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Pontuação Produção" sheetId="1" r:id="rId5"/>
  </sheets>
</workbook>
</file>

<file path=xl/metadata.xml><?xml version="1.0" encoding="utf-8"?>
<metadata xmlns:xda="http://schemas.microsoft.com/office/spreadsheetml/2017/dynamicarray"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<sst xmlns="http://schemas.openxmlformats.org/spreadsheetml/2006/main" uniqueCount="61">
  <si>
    <r>
      <rPr>
        <b val="1"/>
        <sz val="11"/>
        <color indexed="8"/>
        <rFont val="Calibri"/>
      </rPr>
      <t xml:space="preserve">FICHA DE PONTUAÇÃO PERFIL DOCENTE / EDITAL DE SELEÇÃO DE PROJETOS </t>
    </r>
    <r>
      <rPr>
        <b val="1"/>
        <sz val="11"/>
        <color indexed="10"/>
        <rFont val="Calibri"/>
      </rPr>
      <t>2026-2027</t>
    </r>
  </si>
  <si>
    <t>Observações</t>
  </si>
  <si>
    <r>
      <rPr>
        <sz val="11"/>
        <color indexed="8"/>
        <rFont val="Calibri"/>
      </rPr>
      <t xml:space="preserve">Período de avaliação: serão consideradas as produções descritas no currículo lattes e apresentadas no Anexo do projeto de pesquisa no período de </t>
    </r>
    <r>
      <rPr>
        <b val="1"/>
        <sz val="11"/>
        <color indexed="8"/>
        <rFont val="Calibri"/>
      </rPr>
      <t>2022 a 2026.</t>
    </r>
  </si>
  <si>
    <t xml:space="preserve">A pontuação será considerada somente com a apresentação dos comprovantes e atualização do currículo Lattes. </t>
  </si>
  <si>
    <r>
      <rPr>
        <b val="1"/>
        <sz val="11"/>
        <color indexed="8"/>
        <rFont val="Calibri"/>
      </rPr>
      <t>Nome Completo do Coordenador do Projeto</t>
    </r>
    <r>
      <rPr>
        <sz val="11"/>
        <color indexed="8"/>
        <rFont val="Calibri"/>
      </rPr>
      <t>:</t>
    </r>
    <r>
      <rPr>
        <b val="1"/>
        <sz val="11"/>
        <color indexed="8"/>
        <rFont val="Calibri"/>
      </rPr>
      <t xml:space="preserve"> </t>
    </r>
    <r>
      <rPr>
        <sz val="11"/>
        <color indexed="10"/>
        <rFont val="Calibri"/>
      </rPr>
      <t>Preencher aqui</t>
    </r>
  </si>
  <si>
    <t>Título:  [   ] Doutor                 [   ] Mestre</t>
  </si>
  <si>
    <r>
      <rPr>
        <b val="1"/>
        <sz val="11"/>
        <color indexed="8"/>
        <rFont val="Calibri"/>
      </rPr>
      <t xml:space="preserve">Índice h: </t>
    </r>
    <r>
      <rPr>
        <sz val="11"/>
        <color indexed="10"/>
        <rFont val="Calibri"/>
      </rPr>
      <t>Obtido no perfil do Google Scholar</t>
    </r>
  </si>
  <si>
    <r>
      <rPr>
        <b val="1"/>
        <sz val="11"/>
        <color indexed="8"/>
        <rFont val="Calibri"/>
      </rPr>
      <t>Título do Projeto</t>
    </r>
    <r>
      <rPr>
        <sz val="11"/>
        <color indexed="8"/>
        <rFont val="Calibri"/>
      </rPr>
      <t>:</t>
    </r>
    <r>
      <rPr>
        <b val="1"/>
        <sz val="11"/>
        <color indexed="8"/>
        <rFont val="Calibri"/>
      </rPr>
      <t xml:space="preserve"> </t>
    </r>
    <r>
      <rPr>
        <sz val="11"/>
        <color indexed="10"/>
        <rFont val="Calibri"/>
      </rPr>
      <t>Preencher aqui</t>
    </r>
  </si>
  <si>
    <r>
      <rPr>
        <b val="1"/>
        <sz val="11"/>
        <color indexed="8"/>
        <rFont val="Calibri"/>
      </rPr>
      <t xml:space="preserve">1- PRODUÇÃO CIENTÍFICA, TECNOLÓGICA E ARTÍSTICA </t>
    </r>
    <r>
      <rPr>
        <b val="1"/>
        <sz val="11"/>
        <color indexed="10"/>
        <rFont val="Calibri"/>
      </rPr>
      <t xml:space="preserve">(Período de 2022-2026) </t>
    </r>
  </si>
  <si>
    <t>1. Artigos publicados, em periódicos científicos, trabalhos de divulgação artística e cultural, resenhas e outros. Para artigos a pontuação será de acordo com a última atualização do Qualis CAPES de cada área, indicada no currículo lattes e comprovada pelo(a) candidato(a) no projeto de pesquisa (link).</t>
  </si>
  <si>
    <t>Pontos</t>
  </si>
  <si>
    <t>Quantidade</t>
  </si>
  <si>
    <t>Total</t>
  </si>
  <si>
    <t xml:space="preserve">Apenas a coluna com o item "Quantidade" está disponível para o preenchimento e o cálculo da pontuação será considerado com base no máximo de itens permitidos. </t>
  </si>
  <si>
    <r>
      <rPr>
        <b val="1"/>
        <sz val="11"/>
        <color indexed="8"/>
        <rFont val="Calibri"/>
      </rPr>
      <t xml:space="preserve">1.1 </t>
    </r>
    <r>
      <rPr>
        <sz val="11"/>
        <color indexed="8"/>
        <rFont val="Calibri"/>
      </rPr>
      <t xml:space="preserve">Artigo em revistas indexadas </t>
    </r>
  </si>
  <si>
    <r>
      <rPr>
        <b val="1"/>
        <sz val="11"/>
        <color indexed="8"/>
        <rFont val="Calibri"/>
      </rPr>
      <t>1.2</t>
    </r>
    <r>
      <rPr>
        <sz val="11"/>
        <color indexed="8"/>
        <rFont val="Calibri"/>
      </rPr>
      <t xml:space="preserve"> Artigo em revistas não indexadas </t>
    </r>
  </si>
  <si>
    <r>
      <rPr>
        <b val="1"/>
        <sz val="11"/>
        <color indexed="8"/>
        <rFont val="Calibri"/>
      </rPr>
      <t xml:space="preserve">1.3 </t>
    </r>
    <r>
      <rPr>
        <sz val="11"/>
        <color indexed="8"/>
        <rFont val="Calibri"/>
      </rPr>
      <t xml:space="preserve">Trabalhos de divulgação artística e/ou cultural em periódicos com corpo editorial </t>
    </r>
    <r>
      <rPr>
        <b val="1"/>
        <sz val="11"/>
        <color indexed="8"/>
        <rFont val="Calibri"/>
      </rPr>
      <t>(máximo 3)</t>
    </r>
  </si>
  <si>
    <r>
      <rPr>
        <b val="1"/>
        <sz val="11"/>
        <color indexed="8"/>
        <rFont val="Calibri"/>
      </rPr>
      <t>1.4</t>
    </r>
    <r>
      <rPr>
        <sz val="11"/>
        <color indexed="8"/>
        <rFont val="Calibri"/>
      </rPr>
      <t xml:space="preserve"> Resenhas publicadas em periódicos científicos</t>
    </r>
    <r>
      <rPr>
        <b val="1"/>
        <sz val="11"/>
        <color indexed="8"/>
        <rFont val="Calibri"/>
      </rPr>
      <t xml:space="preserve"> internacionais</t>
    </r>
    <r>
      <rPr>
        <sz val="11"/>
        <color indexed="8"/>
        <rFont val="Calibri"/>
      </rPr>
      <t xml:space="preserve">, com corpo editorial </t>
    </r>
    <r>
      <rPr>
        <b val="1"/>
        <sz val="11"/>
        <color indexed="8"/>
        <rFont val="Calibri"/>
      </rPr>
      <t>(máximo 3)</t>
    </r>
  </si>
  <si>
    <r>
      <rPr>
        <b val="1"/>
        <sz val="11"/>
        <color indexed="8"/>
        <rFont val="Calibri"/>
      </rPr>
      <t>1.5</t>
    </r>
    <r>
      <rPr>
        <sz val="11"/>
        <color indexed="8"/>
        <rFont val="Calibri"/>
      </rPr>
      <t xml:space="preserve"> Resenhas publicadas em periódicos científicos </t>
    </r>
    <r>
      <rPr>
        <b val="1"/>
        <sz val="11"/>
        <color indexed="8"/>
        <rFont val="Calibri"/>
      </rPr>
      <t>nacionais</t>
    </r>
    <r>
      <rPr>
        <sz val="11"/>
        <color indexed="8"/>
        <rFont val="Calibri"/>
      </rPr>
      <t xml:space="preserve">, com corpo editorial </t>
    </r>
    <r>
      <rPr>
        <b val="1"/>
        <sz val="11"/>
        <color indexed="8"/>
        <rFont val="Calibri"/>
      </rPr>
      <t>(máximo 3)</t>
    </r>
  </si>
  <si>
    <r>
      <rPr>
        <b val="1"/>
        <sz val="11"/>
        <color indexed="8"/>
        <rFont val="Calibri"/>
      </rPr>
      <t xml:space="preserve">1.6 </t>
    </r>
    <r>
      <rPr>
        <sz val="11"/>
        <color indexed="8"/>
        <rFont val="Calibri"/>
      </rPr>
      <t xml:space="preserve">Prefácio, Posfácio, verbetes ou apresentação </t>
    </r>
    <r>
      <rPr>
        <b val="1"/>
        <sz val="11"/>
        <color indexed="8"/>
        <rFont val="Calibri"/>
      </rPr>
      <t>(máximo 3)</t>
    </r>
  </si>
  <si>
    <r>
      <rPr>
        <b val="1"/>
        <sz val="11"/>
        <color indexed="8"/>
        <rFont val="Calibri"/>
      </rPr>
      <t>1.7</t>
    </r>
    <r>
      <rPr>
        <sz val="11"/>
        <color indexed="8"/>
        <rFont val="Calibri"/>
      </rPr>
      <t xml:space="preserve"> Produção de documentários, meios eletrônicos, filmes, obras análogas </t>
    </r>
    <r>
      <rPr>
        <b val="1"/>
        <sz val="11"/>
        <color indexed="8"/>
        <rFont val="Calibri"/>
      </rPr>
      <t>(máximo 3)</t>
    </r>
  </si>
  <si>
    <t>Subtotal:</t>
  </si>
  <si>
    <t>2. Comunicações em eventos científicos. A pontuação será de acordo com a atualização do currículo lattes e comprovação pelo(a) candidato(a) no projeto de pesquisa (link).</t>
  </si>
  <si>
    <r>
      <rPr>
        <b val="1"/>
        <sz val="11"/>
        <color indexed="8"/>
        <rFont val="Calibri"/>
      </rPr>
      <t>2.1</t>
    </r>
    <r>
      <rPr>
        <sz val="11"/>
        <color indexed="8"/>
        <rFont val="Calibri"/>
      </rPr>
      <t xml:space="preserve"> Trabalhos completos em anais de eventos</t>
    </r>
    <r>
      <rPr>
        <b val="1"/>
        <sz val="11"/>
        <color indexed="8"/>
        <rFont val="Calibri"/>
      </rPr>
      <t xml:space="preserve"> internacionais</t>
    </r>
    <r>
      <rPr>
        <sz val="11"/>
        <color indexed="8"/>
        <rFont val="Calibri"/>
      </rPr>
      <t xml:space="preserve"> (mínimo 5 páginas) </t>
    </r>
    <r>
      <rPr>
        <b val="1"/>
        <sz val="11"/>
        <color indexed="8"/>
        <rFont val="Calibri"/>
      </rPr>
      <t>(máximo 3 por evento)</t>
    </r>
  </si>
  <si>
    <r>
      <rPr>
        <b val="1"/>
        <sz val="11"/>
        <color indexed="8"/>
        <rFont val="Calibri"/>
      </rPr>
      <t xml:space="preserve">2.2 </t>
    </r>
    <r>
      <rPr>
        <sz val="11"/>
        <color indexed="8"/>
        <rFont val="Calibri"/>
      </rPr>
      <t xml:space="preserve">Trabalhos completos em anais de eventos </t>
    </r>
    <r>
      <rPr>
        <b val="1"/>
        <sz val="11"/>
        <color indexed="8"/>
        <rFont val="Calibri"/>
      </rPr>
      <t>nacionais</t>
    </r>
    <r>
      <rPr>
        <sz val="11"/>
        <color indexed="8"/>
        <rFont val="Calibri"/>
      </rPr>
      <t xml:space="preserve"> (mínimo 5 páginas) </t>
    </r>
    <r>
      <rPr>
        <b val="1"/>
        <sz val="11"/>
        <color indexed="8"/>
        <rFont val="Calibri"/>
      </rPr>
      <t>(máximo 3 por evento)</t>
    </r>
  </si>
  <si>
    <r>
      <rPr>
        <b val="1"/>
        <sz val="11"/>
        <color indexed="8"/>
        <rFont val="Calibri"/>
      </rPr>
      <t>2.3</t>
    </r>
    <r>
      <rPr>
        <sz val="11"/>
        <color indexed="8"/>
        <rFont val="Calibri"/>
      </rPr>
      <t xml:space="preserve"> Resumos expandidos em anais de eventos</t>
    </r>
    <r>
      <rPr>
        <b val="1"/>
        <sz val="11"/>
        <color indexed="8"/>
        <rFont val="Calibri"/>
      </rPr>
      <t xml:space="preserve"> internacionais</t>
    </r>
    <r>
      <rPr>
        <sz val="11"/>
        <color indexed="8"/>
        <rFont val="Calibri"/>
      </rPr>
      <t xml:space="preserve"> (mínimo 3 páginas) </t>
    </r>
    <r>
      <rPr>
        <b val="1"/>
        <sz val="11"/>
        <color indexed="8"/>
        <rFont val="Calibri"/>
      </rPr>
      <t>(máximo 3 por evento)</t>
    </r>
  </si>
  <si>
    <r>
      <rPr>
        <b val="1"/>
        <sz val="11"/>
        <color indexed="8"/>
        <rFont val="Calibri"/>
      </rPr>
      <t xml:space="preserve">2.4 </t>
    </r>
    <r>
      <rPr>
        <sz val="11"/>
        <color indexed="8"/>
        <rFont val="Calibri"/>
      </rPr>
      <t xml:space="preserve">Resumos expandidos em anais de eventos </t>
    </r>
    <r>
      <rPr>
        <b val="1"/>
        <sz val="11"/>
        <color indexed="8"/>
        <rFont val="Calibri"/>
      </rPr>
      <t>nacionais</t>
    </r>
    <r>
      <rPr>
        <sz val="11"/>
        <color indexed="8"/>
        <rFont val="Calibri"/>
      </rPr>
      <t xml:space="preserve"> (mínimo 3 páginas) </t>
    </r>
    <r>
      <rPr>
        <b val="1"/>
        <sz val="11"/>
        <color indexed="8"/>
        <rFont val="Calibri"/>
      </rPr>
      <t>(máximo 3 por evento)</t>
    </r>
  </si>
  <si>
    <r>
      <rPr>
        <b val="1"/>
        <sz val="11"/>
        <color indexed="8"/>
        <rFont val="Calibri"/>
      </rPr>
      <t xml:space="preserve">2.5 </t>
    </r>
    <r>
      <rPr>
        <sz val="11"/>
        <color indexed="8"/>
        <rFont val="Calibri"/>
      </rPr>
      <t xml:space="preserve">Resumos simples em anais de eventos </t>
    </r>
    <r>
      <rPr>
        <b val="1"/>
        <sz val="11"/>
        <color indexed="8"/>
        <rFont val="Calibri"/>
      </rPr>
      <t>internacionais</t>
    </r>
    <r>
      <rPr>
        <sz val="11"/>
        <color indexed="8"/>
        <rFont val="Calibri"/>
      </rPr>
      <t xml:space="preserve"> (1 página) </t>
    </r>
    <r>
      <rPr>
        <b val="1"/>
        <sz val="11"/>
        <color indexed="8"/>
        <rFont val="Calibri"/>
      </rPr>
      <t>(máximo 3 por evento)</t>
    </r>
  </si>
  <si>
    <r>
      <rPr>
        <b val="1"/>
        <sz val="11"/>
        <color indexed="8"/>
        <rFont val="Calibri"/>
      </rPr>
      <t xml:space="preserve">2.6 </t>
    </r>
    <r>
      <rPr>
        <sz val="11"/>
        <color indexed="8"/>
        <rFont val="Calibri"/>
      </rPr>
      <t xml:space="preserve">Resumos simples em anais de eventos </t>
    </r>
    <r>
      <rPr>
        <b val="1"/>
        <sz val="11"/>
        <color indexed="8"/>
        <rFont val="Calibri"/>
      </rPr>
      <t>nacionais</t>
    </r>
    <r>
      <rPr>
        <sz val="11"/>
        <color indexed="8"/>
        <rFont val="Calibri"/>
      </rPr>
      <t xml:space="preserve"> (1 página)</t>
    </r>
    <r>
      <rPr>
        <b val="1"/>
        <sz val="11"/>
        <color indexed="8"/>
        <rFont val="Calibri"/>
      </rPr>
      <t xml:space="preserve"> (máximo 3 por evento)</t>
    </r>
  </si>
  <si>
    <t>3. Patente de produtos/processos/software de registro no INPI. A pontuação será de acordo com a atualização do currículo lattes e comprovação pelo(a) candidato(a) no projeto de pesquisa (link).</t>
  </si>
  <si>
    <r>
      <rPr>
        <b val="1"/>
        <sz val="11"/>
        <color indexed="8"/>
        <rFont val="Calibri"/>
      </rPr>
      <t>3.1</t>
    </r>
    <r>
      <rPr>
        <sz val="11"/>
        <color indexed="8"/>
        <rFont val="Calibri"/>
      </rPr>
      <t xml:space="preserve"> Patente aceita</t>
    </r>
  </si>
  <si>
    <r>
      <rPr>
        <b val="1"/>
        <sz val="11"/>
        <color indexed="8"/>
        <rFont val="Calibri"/>
      </rPr>
      <t>3.2</t>
    </r>
    <r>
      <rPr>
        <sz val="11"/>
        <color indexed="8"/>
        <rFont val="Calibri"/>
      </rPr>
      <t xml:space="preserve"> Patente depositada em processo de avaliação</t>
    </r>
  </si>
  <si>
    <t>4. Livros publicados (autoria ou organização) com corpo editorial (ISBN) (mínimo de 50 páginas). A pontuação será de acordo com o Qualis CAPES. Livro L4 e L3 são obras de maior relevância no desenvolvimento científico: Editoras internacionais e nacionais com corpo editorial. L2: Editoras universitárias e afins. L1: Outras editoras. Será considerada a atualização do currículo lattes e comprovação pelo(a) candidato(a) no projeto de pesquisa (link).</t>
  </si>
  <si>
    <r>
      <rPr>
        <b val="1"/>
        <sz val="11"/>
        <color indexed="8"/>
        <rFont val="Calibri"/>
      </rPr>
      <t>4.1</t>
    </r>
    <r>
      <rPr>
        <sz val="11"/>
        <color indexed="8"/>
        <rFont val="Calibri"/>
      </rPr>
      <t xml:space="preserve">  Livro indexado </t>
    </r>
  </si>
  <si>
    <r>
      <rPr>
        <b val="1"/>
        <sz val="11"/>
        <color indexed="8"/>
        <rFont val="Calibri"/>
      </rPr>
      <t>4.2</t>
    </r>
    <r>
      <rPr>
        <sz val="11"/>
        <color indexed="8"/>
        <rFont val="Calibri"/>
      </rPr>
      <t xml:space="preserve"> Tradução de livro </t>
    </r>
  </si>
  <si>
    <t>5. Capítulos de livros publicados com corpo editorial (com ISBN ou ISSN ). A pontuação será de acordo com o Qualis CAPES conforme item 4. Será considerada a atualização do currículo lattes e comprovação pelo(a) candidato(a) no projeto de pesquisa (link).</t>
  </si>
  <si>
    <r>
      <rPr>
        <b val="1"/>
        <sz val="11"/>
        <color indexed="8"/>
        <rFont val="Calibri"/>
      </rPr>
      <t>5.1</t>
    </r>
    <r>
      <rPr>
        <sz val="11"/>
        <color indexed="8"/>
        <rFont val="Calibri"/>
      </rPr>
      <t xml:space="preserve"> Cap. de livro indexado</t>
    </r>
  </si>
  <si>
    <r>
      <rPr>
        <b val="1"/>
        <sz val="11"/>
        <color indexed="8"/>
        <rFont val="Calibri"/>
      </rPr>
      <t>5.2</t>
    </r>
    <r>
      <rPr>
        <sz val="11"/>
        <color indexed="8"/>
        <rFont val="Calibri"/>
      </rPr>
      <t xml:space="preserve"> Tradução de capítulo de livro</t>
    </r>
  </si>
  <si>
    <r>
      <rPr>
        <b val="1"/>
        <sz val="11"/>
        <color indexed="8"/>
        <rFont val="Calibri"/>
      </rPr>
      <t xml:space="preserve">2- PRODUÇÃO TÉCNICA </t>
    </r>
    <r>
      <rPr>
        <b val="1"/>
        <sz val="11"/>
        <color indexed="10"/>
        <rFont val="Calibri"/>
      </rPr>
      <t xml:space="preserve">(Período de 2022-2026) </t>
    </r>
  </si>
  <si>
    <t>6. Projetos de pesquisa e participação em comissões técnicas - A pontuação será de acordo com a indicação no currículo lattes e comprovação pelo(a) candidato(a) no projeto de pesquisa (link).</t>
  </si>
  <si>
    <t>Peso</t>
  </si>
  <si>
    <r>
      <rPr>
        <b val="1"/>
        <sz val="11"/>
        <color indexed="8"/>
        <rFont val="Calibri"/>
      </rPr>
      <t xml:space="preserve">6.1 </t>
    </r>
    <r>
      <rPr>
        <sz val="11"/>
        <color indexed="8"/>
        <rFont val="Calibri"/>
      </rPr>
      <t xml:space="preserve">Participação em projeto de Pesquisa e/ou Extensão desenvolvido em parceria com outra instituição, empresa, poder público, privado ou apoiado por agência de </t>
    </r>
    <r>
      <rPr>
        <b val="1"/>
        <sz val="11"/>
        <color indexed="8"/>
        <rFont val="Calibri"/>
      </rPr>
      <t>fomento</t>
    </r>
    <r>
      <rPr>
        <sz val="11"/>
        <color indexed="8"/>
        <rFont val="Calibri"/>
      </rPr>
      <t xml:space="preserve"> externa e oficializado na USF.</t>
    </r>
  </si>
  <si>
    <r>
      <rPr>
        <b val="1"/>
        <sz val="11"/>
        <color indexed="8"/>
        <rFont val="Calibri"/>
      </rPr>
      <t xml:space="preserve">6.2 </t>
    </r>
    <r>
      <rPr>
        <sz val="11"/>
        <color indexed="8"/>
        <rFont val="Calibri"/>
      </rPr>
      <t>Participação em projeto de Pesquisa e/ou Extensão desenvolvido e apoiado integralmente pela USF.</t>
    </r>
  </si>
  <si>
    <r>
      <rPr>
        <b val="1"/>
        <sz val="11"/>
        <color indexed="8"/>
        <rFont val="Calibri"/>
      </rPr>
      <t>6.3</t>
    </r>
    <r>
      <rPr>
        <sz val="11"/>
        <color indexed="8"/>
        <rFont val="Calibri"/>
      </rPr>
      <t xml:space="preserve"> Participação </t>
    </r>
    <r>
      <rPr>
        <b val="1"/>
        <sz val="11"/>
        <color indexed="8"/>
        <rFont val="Calibri"/>
      </rPr>
      <t>externa</t>
    </r>
    <r>
      <rPr>
        <sz val="11"/>
        <color indexed="8"/>
        <rFont val="Calibri"/>
      </rPr>
      <t xml:space="preserve"> em comissões técnicas e especializadas na qualidade de especialista técnico, consultor, avaliador, editor ou parecerista. </t>
    </r>
  </si>
  <si>
    <r>
      <rPr>
        <b val="1"/>
        <sz val="11"/>
        <color indexed="8"/>
        <rFont val="Calibri"/>
      </rPr>
      <t>6.4</t>
    </r>
    <r>
      <rPr>
        <sz val="11"/>
        <color indexed="8"/>
        <rFont val="Calibri"/>
      </rPr>
      <t xml:space="preserve"> Participação </t>
    </r>
    <r>
      <rPr>
        <b val="1"/>
        <sz val="11"/>
        <color indexed="8"/>
        <rFont val="Calibri"/>
      </rPr>
      <t>interna</t>
    </r>
    <r>
      <rPr>
        <sz val="11"/>
        <color indexed="8"/>
        <rFont val="Calibri"/>
      </rPr>
      <t xml:space="preserve"> (USF) em comissões técnicas e especializadas na qualidade de especialista técnico, consultor, avaliador, editor, parecerista em comitês, comissões, organização de eventos e NDE.</t>
    </r>
  </si>
  <si>
    <r>
      <rPr>
        <b val="1"/>
        <sz val="11"/>
        <color indexed="8"/>
        <rFont val="Calibri"/>
      </rPr>
      <t xml:space="preserve">3- ORIENTAÇÕES REALIZADAS </t>
    </r>
    <r>
      <rPr>
        <b val="1"/>
        <sz val="11"/>
        <color indexed="10"/>
        <rFont val="Calibri"/>
      </rPr>
      <t xml:space="preserve">(Período de 2022-2026) </t>
    </r>
  </si>
  <si>
    <t>7. Orientações concluídas - A pontuação será de acordo com a indicação no currículo lattes e comprovação pelo(a) candidato(a) no projeto de pesquisa (link).</t>
  </si>
  <si>
    <r>
      <rPr>
        <sz val="11"/>
        <color indexed="8"/>
        <rFont val="Calibri"/>
      </rPr>
      <t xml:space="preserve">7.1 Tese defendida - Doutorado </t>
    </r>
    <r>
      <rPr>
        <b val="1"/>
        <sz val="11"/>
        <color indexed="8"/>
        <rFont val="Calibri"/>
      </rPr>
      <t>(máximo 5)</t>
    </r>
  </si>
  <si>
    <r>
      <rPr>
        <sz val="11"/>
        <color indexed="8"/>
        <rFont val="Calibri"/>
      </rPr>
      <t xml:space="preserve">7.2 Dissertação defendida - Mestrado </t>
    </r>
    <r>
      <rPr>
        <b val="1"/>
        <sz val="11"/>
        <color indexed="8"/>
        <rFont val="Calibri"/>
      </rPr>
      <t>(máximo 5)</t>
    </r>
  </si>
  <si>
    <r>
      <rPr>
        <sz val="11"/>
        <color indexed="8"/>
        <rFont val="Calibri"/>
      </rPr>
      <t xml:space="preserve">7.3 Iniciação Científica </t>
    </r>
    <r>
      <rPr>
        <b val="1"/>
        <sz val="11"/>
        <color indexed="8"/>
        <rFont val="Calibri"/>
      </rPr>
      <t>(máximo 10)</t>
    </r>
  </si>
  <si>
    <r>
      <rPr>
        <sz val="11"/>
        <color indexed="8"/>
        <rFont val="Calibri"/>
      </rPr>
      <t xml:space="preserve">7.4 Iniciação em Desenvolvimento Tecnológico e Inovação </t>
    </r>
    <r>
      <rPr>
        <b val="1"/>
        <sz val="11"/>
        <color indexed="8"/>
        <rFont val="Calibri"/>
      </rPr>
      <t>(máximo 10)</t>
    </r>
  </si>
  <si>
    <r>
      <rPr>
        <sz val="11"/>
        <color indexed="8"/>
        <rFont val="Calibri"/>
      </rPr>
      <t>7.5 Extensão</t>
    </r>
    <r>
      <rPr>
        <b val="1"/>
        <sz val="11"/>
        <color indexed="8"/>
        <rFont val="Calibri"/>
      </rPr>
      <t xml:space="preserve"> (máximo 10)</t>
    </r>
  </si>
  <si>
    <r>
      <rPr>
        <sz val="11"/>
        <color indexed="8"/>
        <rFont val="Calibri"/>
      </rPr>
      <t xml:space="preserve">7.6 Trabalho de Conclusão de Curso, Trabalho de Graduação ou Monografia na Graduação </t>
    </r>
    <r>
      <rPr>
        <b val="1"/>
        <sz val="11"/>
        <color indexed="8"/>
        <rFont val="Calibri"/>
      </rPr>
      <t>(máximo 10)</t>
    </r>
  </si>
  <si>
    <r>
      <rPr>
        <sz val="11"/>
        <color indexed="8"/>
        <rFont val="Calibri"/>
      </rPr>
      <t xml:space="preserve">7.7 Trabalho de Conclusão de Curso ou Monografia em Especialização </t>
    </r>
    <r>
      <rPr>
        <b val="1"/>
        <sz val="11"/>
        <color indexed="8"/>
        <rFont val="Calibri"/>
      </rPr>
      <t>(máximo 10)</t>
    </r>
  </si>
  <si>
    <t>* Declaro que as informações prestadas são verdadeiras e estão apresentadas no Currículo Lattes e comprovadas com documentos anexados no Projeto de Pesquisa:</t>
  </si>
  <si>
    <t xml:space="preserve">(   ) Em caso de confirmação assinalar este item. </t>
  </si>
  <si>
    <t>Item Avaliado</t>
  </si>
  <si>
    <t>Total Pontos</t>
  </si>
  <si>
    <t xml:space="preserve">Total de pontos </t>
  </si>
  <si>
    <t>Resultado Final:</t>
  </si>
  <si>
    <r>
      <rPr>
        <b val="1"/>
        <sz val="11"/>
        <color indexed="8"/>
        <rFont val="Calibri"/>
      </rPr>
      <t xml:space="preserve">Pontuação mínima requerida: </t>
    </r>
    <r>
      <rPr>
        <sz val="11"/>
        <color indexed="8"/>
        <rFont val="Calibri"/>
      </rPr>
      <t>40 pontos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</si>
</sst>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1"/>
      <color indexed="8"/>
      <name val="Calibri"/>
    </font>
    <font>
      <b val="1"/>
      <sz val="11"/>
      <color indexed="10"/>
      <name val="Calibri"/>
    </font>
    <font>
      <sz val="11"/>
      <color indexed="10"/>
      <name val="Calibri"/>
    </font>
  </fonts>
  <fills count="12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</fills>
  <borders count="28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11"/>
      </right>
      <top style="medium">
        <color indexed="8"/>
      </top>
      <bottom style="medium">
        <color indexed="8"/>
      </bottom>
      <diagonal/>
    </border>
    <border>
      <left style="thin">
        <color indexed="11"/>
      </left>
      <right style="thin">
        <color indexed="11"/>
      </right>
      <top style="medium">
        <color indexed="8"/>
      </top>
      <bottom style="medium">
        <color indexed="8"/>
      </bottom>
      <diagonal/>
    </border>
    <border>
      <left style="thin">
        <color indexed="11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ck">
        <color indexed="8"/>
      </bottom>
      <diagonal/>
    </border>
    <border>
      <left style="medium">
        <color indexed="8"/>
      </left>
      <right style="medium">
        <color indexed="13"/>
      </right>
      <top style="medium">
        <color indexed="13"/>
      </top>
      <bottom style="medium">
        <color indexed="13"/>
      </bottom>
      <diagonal/>
    </border>
    <border>
      <left style="medium">
        <color indexed="13"/>
      </left>
      <right style="medium">
        <color indexed="13"/>
      </right>
      <top style="medium">
        <color indexed="13"/>
      </top>
      <bottom style="medium">
        <color indexed="13"/>
      </bottom>
      <diagonal/>
    </border>
    <border>
      <left style="medium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medium">
        <color indexed="8"/>
      </right>
      <top style="thick">
        <color indexed="8"/>
      </top>
      <bottom/>
      <diagonal/>
    </border>
    <border>
      <left style="medium">
        <color indexed="8"/>
      </left>
      <right style="thin">
        <color indexed="11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11"/>
      </bottom>
      <diagonal/>
    </border>
    <border>
      <left style="medium">
        <color indexed="8"/>
      </left>
      <right style="medium">
        <color indexed="8"/>
      </right>
      <top style="thin">
        <color indexed="11"/>
      </top>
      <bottom style="medium">
        <color indexed="8"/>
      </bottom>
      <diagonal/>
    </border>
    <border>
      <left style="thin">
        <color indexed="11"/>
      </left>
      <right style="medium">
        <color indexed="13"/>
      </right>
      <top style="medium">
        <color indexed="8"/>
      </top>
      <bottom style="medium">
        <color indexed="8"/>
      </bottom>
      <diagonal/>
    </border>
    <border>
      <left style="medium">
        <color indexed="13"/>
      </left>
      <right style="medium">
        <color indexed="13"/>
      </right>
      <top style="medium">
        <color indexed="8"/>
      </top>
      <bottom style="medium">
        <color indexed="13"/>
      </bottom>
      <diagonal/>
    </border>
    <border>
      <left style="medium">
        <color indexed="8"/>
      </left>
      <right/>
      <top style="medium">
        <color indexed="8"/>
      </top>
      <bottom style="medium">
        <color indexed="13"/>
      </bottom>
      <diagonal/>
    </border>
    <border>
      <left/>
      <right style="thin">
        <color indexed="11"/>
      </right>
      <top style="medium">
        <color indexed="8"/>
      </top>
      <bottom style="medium">
        <color indexed="13"/>
      </bottom>
      <diagonal/>
    </border>
    <border>
      <left style="thin">
        <color indexed="11"/>
      </left>
      <right style="thin">
        <color indexed="11"/>
      </right>
      <top style="medium">
        <color indexed="8"/>
      </top>
      <bottom style="medium">
        <color indexed="13"/>
      </bottom>
      <diagonal/>
    </border>
    <border>
      <left style="thin">
        <color indexed="11"/>
      </left>
      <right style="medium">
        <color indexed="13"/>
      </right>
      <top style="medium">
        <color indexed="8"/>
      </top>
      <bottom style="medium">
        <color indexed="13"/>
      </bottom>
      <diagonal/>
    </border>
    <border>
      <left style="medium">
        <color indexed="13"/>
      </left>
      <right style="medium">
        <color indexed="13"/>
      </right>
      <top style="medium">
        <color indexed="13"/>
      </top>
      <bottom style="medium">
        <color indexed="8"/>
      </bottom>
      <diagonal/>
    </border>
    <border>
      <left style="medium">
        <color indexed="13"/>
      </left>
      <right style="medium">
        <color indexed="8"/>
      </right>
      <top style="medium">
        <color indexed="13"/>
      </top>
      <bottom style="medium">
        <color indexed="13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13"/>
      </right>
      <top style="medium">
        <color indexed="13"/>
      </top>
      <bottom style="medium">
        <color indexed="8"/>
      </bottom>
      <diagonal/>
    </border>
    <border>
      <left style="medium">
        <color indexed="13"/>
      </left>
      <right style="thin">
        <color indexed="11"/>
      </right>
      <top style="medium">
        <color indexed="8"/>
      </top>
      <bottom style="medium">
        <color indexed="13"/>
      </bottom>
      <diagonal/>
    </border>
    <border>
      <left style="thin">
        <color indexed="11"/>
      </left>
      <right style="thin">
        <color indexed="11"/>
      </right>
      <top style="medium">
        <color indexed="13"/>
      </top>
      <bottom style="medium">
        <color indexed="13"/>
      </bottom>
      <diagonal/>
    </border>
    <border>
      <left style="thin">
        <color indexed="11"/>
      </left>
      <right style="medium">
        <color indexed="13"/>
      </right>
      <top style="medium">
        <color indexed="13"/>
      </top>
      <bottom style="medium">
        <color indexed="13"/>
      </bottom>
      <diagonal/>
    </border>
    <border>
      <left style="thin">
        <color indexed="11"/>
      </left>
      <right style="thin">
        <color indexed="11"/>
      </right>
      <top style="medium">
        <color indexed="13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bottom" wrapText="1"/>
    </xf>
    <xf numFmtId="0" fontId="0" borderId="2" applyNumberFormat="0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0" fontId="0" borderId="4" applyNumberFormat="0" applyFont="1" applyFill="0" applyBorder="1" applyAlignment="1" applyProtection="0">
      <alignment vertical="bottom"/>
    </xf>
    <xf numFmtId="49" fontId="3" fillId="3" borderId="5" applyNumberFormat="1" applyFont="1" applyFill="1" applyBorder="1" applyAlignment="1" applyProtection="0">
      <alignment horizontal="center" vertical="bottom" wrapText="1"/>
    </xf>
    <xf numFmtId="0" fontId="0" fillId="4" borderId="6" applyNumberFormat="0" applyFont="1" applyFill="1" applyBorder="1" applyAlignment="1" applyProtection="0">
      <alignment vertical="bottom" wrapText="1"/>
    </xf>
    <xf numFmtId="0" fontId="0" fillId="4" borderId="7" applyNumberFormat="0" applyFont="1" applyFill="1" applyBorder="1" applyAlignment="1" applyProtection="0">
      <alignment vertical="bottom" wrapText="1"/>
    </xf>
    <xf numFmtId="0" fontId="0" borderId="8" applyNumberFormat="0" applyFont="1" applyFill="0" applyBorder="1" applyAlignment="1" applyProtection="0">
      <alignment vertical="bottom"/>
    </xf>
    <xf numFmtId="0" fontId="0" borderId="9" applyNumberFormat="0" applyFont="1" applyFill="0" applyBorder="1" applyAlignment="1" applyProtection="0">
      <alignment vertical="bottom"/>
    </xf>
    <xf numFmtId="49" fontId="0" fillId="5" borderId="1" applyNumberFormat="1" applyFont="1" applyFill="1" applyBorder="1" applyAlignment="1" applyProtection="0">
      <alignment horizontal="center" vertical="top" wrapText="1"/>
    </xf>
    <xf numFmtId="49" fontId="0" fillId="6" borderId="10" applyNumberFormat="1" applyFont="1" applyFill="1" applyBorder="1" applyAlignment="1" applyProtection="0">
      <alignment horizontal="center" vertical="bottom" wrapText="1"/>
    </xf>
    <xf numFmtId="49" fontId="3" fillId="4" borderId="11" applyNumberFormat="1" applyFont="1" applyFill="1" applyBorder="1" applyAlignment="1" applyProtection="0">
      <alignment vertical="bottom" wrapText="1"/>
    </xf>
    <xf numFmtId="0" fontId="0" borderId="12" applyNumberFormat="0" applyFont="1" applyFill="0" applyBorder="1" applyAlignment="1" applyProtection="0">
      <alignment vertical="bottom"/>
    </xf>
    <xf numFmtId="0" fontId="3" fillId="4" borderId="3" applyNumberFormat="0" applyFont="1" applyFill="1" applyBorder="1" applyAlignment="1" applyProtection="0">
      <alignment vertical="bottom" wrapText="1"/>
    </xf>
    <xf numFmtId="0" fontId="3" fillId="4" borderId="4" applyNumberFormat="0" applyFont="1" applyFill="1" applyBorder="1" applyAlignment="1" applyProtection="0">
      <alignment vertical="bottom" wrapText="1"/>
    </xf>
    <xf numFmtId="0" fontId="0" borderId="13" applyNumberFormat="0" applyFont="1" applyFill="0" applyBorder="1" applyAlignment="1" applyProtection="0">
      <alignment vertical="bottom"/>
    </xf>
    <xf numFmtId="0" fontId="3" fillId="4" borderId="14" applyNumberFormat="0" applyFont="1" applyFill="1" applyBorder="1" applyAlignment="1" applyProtection="0">
      <alignment vertical="bottom" wrapText="1"/>
    </xf>
    <xf numFmtId="0" fontId="0" fillId="4" borderId="15" applyNumberFormat="0" applyFont="1" applyFill="1" applyBorder="1" applyAlignment="1" applyProtection="0">
      <alignment vertical="bottom" wrapText="1"/>
    </xf>
    <xf numFmtId="0" fontId="0" borderId="14" applyNumberFormat="0" applyFont="1" applyFill="0" applyBorder="1" applyAlignment="1" applyProtection="0">
      <alignment vertical="bottom"/>
    </xf>
    <xf numFmtId="49" fontId="3" fillId="2" borderId="16" applyNumberFormat="1" applyFont="1" applyFill="1" applyBorder="1" applyAlignment="1" applyProtection="0">
      <alignment horizontal="center" vertical="bottom" wrapText="1"/>
    </xf>
    <xf numFmtId="0" fontId="0" borderId="17" applyNumberFormat="0" applyFont="1" applyFill="0" applyBorder="1" applyAlignment="1" applyProtection="0">
      <alignment vertical="bottom"/>
    </xf>
    <xf numFmtId="0" fontId="0" borderId="18" applyNumberFormat="0" applyFont="1" applyFill="0" applyBorder="1" applyAlignment="1" applyProtection="0">
      <alignment vertical="bottom"/>
    </xf>
    <xf numFmtId="0" fontId="0" borderId="19" applyNumberFormat="0" applyFont="1" applyFill="0" applyBorder="1" applyAlignment="1" applyProtection="0">
      <alignment vertical="bottom"/>
    </xf>
    <xf numFmtId="0" fontId="0" fillId="4" borderId="20" applyNumberFormat="0" applyFont="1" applyFill="1" applyBorder="1" applyAlignment="1" applyProtection="0">
      <alignment vertical="bottom" wrapText="1"/>
    </xf>
    <xf numFmtId="49" fontId="3" fillId="5" borderId="6" applyNumberFormat="1" applyFont="1" applyFill="1" applyBorder="1" applyAlignment="1" applyProtection="0">
      <alignment vertical="top" wrapText="1"/>
    </xf>
    <xf numFmtId="49" fontId="3" fillId="5" borderId="7" applyNumberFormat="1" applyFont="1" applyFill="1" applyBorder="1" applyAlignment="1" applyProtection="0">
      <alignment horizontal="center" vertical="center" wrapText="1"/>
    </xf>
    <xf numFmtId="49" fontId="3" fillId="5" borderId="21" applyNumberFormat="1" applyFont="1" applyFill="1" applyBorder="1" applyAlignment="1" applyProtection="0">
      <alignment horizontal="center" vertical="center" wrapText="1"/>
    </xf>
    <xf numFmtId="49" fontId="0" fillId="6" borderId="22" applyNumberFormat="1" applyFont="1" applyFill="1" applyBorder="1" applyAlignment="1" applyProtection="0">
      <alignment vertical="bottom" wrapText="1"/>
    </xf>
    <xf numFmtId="49" fontId="3" fillId="4" borderId="6" applyNumberFormat="1" applyFont="1" applyFill="1" applyBorder="1" applyAlignment="1" applyProtection="0">
      <alignment vertical="bottom" wrapText="1"/>
    </xf>
    <xf numFmtId="0" fontId="0" fillId="4" borderId="7" applyNumberFormat="1" applyFont="1" applyFill="1" applyBorder="1" applyAlignment="1" applyProtection="0">
      <alignment horizontal="center" vertical="bottom" wrapText="1"/>
    </xf>
    <xf numFmtId="49" fontId="3" fillId="7" borderId="6" applyNumberFormat="1" applyFont="1" applyFill="1" applyBorder="1" applyAlignment="1" applyProtection="0">
      <alignment vertical="bottom" wrapText="1"/>
    </xf>
    <xf numFmtId="0" fontId="0" fillId="7" borderId="7" applyNumberFormat="0" applyFont="1" applyFill="1" applyBorder="1" applyAlignment="1" applyProtection="0">
      <alignment vertical="bottom" wrapText="1"/>
    </xf>
    <xf numFmtId="0" fontId="3" fillId="8" borderId="7" applyNumberFormat="1" applyFont="1" applyFill="1" applyBorder="1" applyAlignment="1" applyProtection="0">
      <alignment horizontal="center" vertical="bottom" wrapText="1"/>
    </xf>
    <xf numFmtId="0" fontId="0" fillId="8" borderId="7" applyNumberFormat="1" applyFont="1" applyFill="1" applyBorder="1" applyAlignment="1" applyProtection="0">
      <alignment horizontal="center" vertical="bottom" wrapText="1"/>
    </xf>
    <xf numFmtId="0" fontId="0" fillId="4" borderId="7" applyNumberFormat="0" applyFont="1" applyFill="1" applyBorder="1" applyAlignment="1" applyProtection="0">
      <alignment vertical="top" wrapText="1"/>
    </xf>
    <xf numFmtId="0" fontId="0" fillId="7" borderId="7" applyNumberFormat="1" applyFont="1" applyFill="1" applyBorder="1" applyAlignment="1" applyProtection="0">
      <alignment horizontal="center" vertical="bottom" wrapText="1"/>
    </xf>
    <xf numFmtId="0" fontId="0" fillId="7" borderId="7" applyNumberFormat="0" applyFont="1" applyFill="1" applyBorder="1" applyAlignment="1" applyProtection="0">
      <alignment horizontal="center" vertical="bottom" wrapText="1"/>
    </xf>
    <xf numFmtId="49" fontId="3" fillId="7" borderId="23" applyNumberFormat="1" applyFont="1" applyFill="1" applyBorder="1" applyAlignment="1" applyProtection="0">
      <alignment vertical="bottom" wrapText="1"/>
    </xf>
    <xf numFmtId="0" fontId="0" fillId="7" borderId="20" applyNumberFormat="0" applyFont="1" applyFill="1" applyBorder="1" applyAlignment="1" applyProtection="0">
      <alignment horizontal="center" vertical="bottom" wrapText="1"/>
    </xf>
    <xf numFmtId="0" fontId="0" fillId="8" borderId="20" applyNumberFormat="1" applyFont="1" applyFill="1" applyBorder="1" applyAlignment="1" applyProtection="0">
      <alignment horizontal="center" vertical="bottom" wrapText="1"/>
    </xf>
    <xf numFmtId="49" fontId="3" fillId="4" borderId="6" applyNumberFormat="1" applyFont="1" applyFill="1" applyBorder="1" applyAlignment="1" applyProtection="0">
      <alignment vertical="top" wrapText="1"/>
    </xf>
    <xf numFmtId="0" fontId="0" fillId="4" borderId="7" applyNumberFormat="1" applyFont="1" applyFill="1" applyBorder="1" applyAlignment="1" applyProtection="0">
      <alignment horizontal="center" vertical="center" wrapText="1"/>
    </xf>
    <xf numFmtId="49" fontId="3" fillId="9" borderId="20" applyNumberFormat="1" applyFont="1" applyFill="1" applyBorder="1" applyAlignment="1" applyProtection="0">
      <alignment vertical="top" wrapText="1"/>
    </xf>
    <xf numFmtId="0" fontId="0" fillId="9" borderId="20" applyNumberFormat="0" applyFont="1" applyFill="1" applyBorder="1" applyAlignment="1" applyProtection="0">
      <alignment horizontal="center" vertical="top" wrapText="1"/>
    </xf>
    <xf numFmtId="0" fontId="0" fillId="8" borderId="20" applyNumberFormat="1" applyFont="1" applyFill="1" applyBorder="1" applyAlignment="1" applyProtection="0">
      <alignment horizontal="center" vertical="top" wrapText="1"/>
    </xf>
    <xf numFmtId="49" fontId="0" fillId="4" borderId="6" applyNumberFormat="1" applyFont="1" applyFill="1" applyBorder="1" applyAlignment="1" applyProtection="0">
      <alignment vertical="center" wrapText="1"/>
    </xf>
    <xf numFmtId="49" fontId="3" fillId="9" borderId="23" applyNumberFormat="1" applyFont="1" applyFill="1" applyBorder="1" applyAlignment="1" applyProtection="0">
      <alignment vertical="center" wrapText="1"/>
    </xf>
    <xf numFmtId="0" fontId="0" fillId="9" borderId="7" applyNumberFormat="1" applyFont="1" applyFill="1" applyBorder="1" applyAlignment="1" applyProtection="0">
      <alignment horizontal="center" vertical="bottom" wrapText="1"/>
    </xf>
    <xf numFmtId="0" fontId="0" fillId="9" borderId="7" applyNumberFormat="0" applyFont="1" applyFill="1" applyBorder="1" applyAlignment="1" applyProtection="0">
      <alignment horizontal="center" vertical="bottom" wrapText="1"/>
    </xf>
    <xf numFmtId="49" fontId="0" fillId="6" borderId="7" applyNumberFormat="1" applyFont="1" applyFill="1" applyBorder="1" applyAlignment="1" applyProtection="0">
      <alignment vertical="bottom" wrapText="1"/>
    </xf>
    <xf numFmtId="49" fontId="0" fillId="6" borderId="21" applyNumberFormat="1" applyFont="1" applyFill="1" applyBorder="1" applyAlignment="1" applyProtection="0">
      <alignment vertical="bottom" wrapText="1"/>
    </xf>
    <xf numFmtId="49" fontId="3" fillId="10" borderId="22" applyNumberFormat="1" applyFont="1" applyFill="1" applyBorder="1" applyAlignment="1" applyProtection="0">
      <alignment horizontal="center" vertical="top" wrapText="1"/>
    </xf>
    <xf numFmtId="49" fontId="3" fillId="10" borderId="6" applyNumberFormat="1" applyFont="1" applyFill="1" applyBorder="1" applyAlignment="1" applyProtection="0">
      <alignment horizontal="center" vertical="top" wrapText="1"/>
    </xf>
    <xf numFmtId="49" fontId="3" fillId="10" borderId="7" applyNumberFormat="1" applyFont="1" applyFill="1" applyBorder="1" applyAlignment="1" applyProtection="0">
      <alignment horizontal="center" vertical="top" wrapText="1"/>
    </xf>
    <xf numFmtId="0" fontId="0" fillId="9" borderId="15" applyNumberFormat="1" applyFont="1" applyFill="1" applyBorder="1" applyAlignment="1" applyProtection="0">
      <alignment horizontal="center" vertical="top" wrapText="1"/>
    </xf>
    <xf numFmtId="0" fontId="0" fillId="4" borderId="7" applyNumberFormat="1" applyFont="1" applyFill="1" applyBorder="1" applyAlignment="1" applyProtection="0">
      <alignment horizontal="center" vertical="top" wrapText="1"/>
    </xf>
    <xf numFmtId="0" fontId="0" fillId="9" borderId="7" applyNumberFormat="1" applyFont="1" applyFill="1" applyBorder="1" applyAlignment="1" applyProtection="0">
      <alignment horizontal="center" vertical="top" wrapText="1"/>
    </xf>
    <xf numFmtId="49" fontId="3" fillId="9" borderId="20" applyNumberFormat="1" applyFont="1" applyFill="1" applyBorder="1" applyAlignment="1" applyProtection="0">
      <alignment horizontal="center" vertical="top" wrapText="1"/>
    </xf>
    <xf numFmtId="0" fontId="0" fillId="4" borderId="20" applyNumberFormat="0" applyFont="1" applyFill="1" applyBorder="1" applyAlignment="1" applyProtection="0">
      <alignment horizontal="center" vertical="top" wrapText="1"/>
    </xf>
    <xf numFmtId="0" fontId="0" fillId="11" borderId="20" applyNumberFormat="1" applyFont="1" applyFill="1" applyBorder="1" applyAlignment="1" applyProtection="0">
      <alignment horizontal="center" vertical="top" wrapText="1"/>
    </xf>
    <xf numFmtId="49" fontId="0" fillId="4" borderId="24" applyNumberFormat="1" applyFont="1" applyFill="1" applyBorder="1" applyAlignment="1" applyProtection="0">
      <alignment vertical="bottom" wrapText="1"/>
    </xf>
    <xf numFmtId="0" fontId="0" borderId="25" applyNumberFormat="0" applyFont="1" applyFill="0" applyBorder="1" applyAlignment="1" applyProtection="0">
      <alignment vertical="bottom"/>
    </xf>
    <xf numFmtId="0" fontId="0" borderId="26" applyNumberFormat="0" applyFont="1" applyFill="0" applyBorder="1" applyAlignment="1" applyProtection="0">
      <alignment vertical="bottom"/>
    </xf>
    <xf numFmtId="0" fontId="0" borderId="27" applyNumberFormat="0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6d9eeb"/>
      <rgbColor rgb="ffff0000"/>
      <rgbColor rgb="ffaaaaaa"/>
      <rgbColor rgb="ffffffff"/>
      <rgbColor rgb="ffcccccc"/>
      <rgbColor rgb="ffc9daf8"/>
      <rgbColor rgb="ffdeeaf6"/>
      <rgbColor rgb="fffbe4d5"/>
      <rgbColor rgb="ffffd965"/>
      <rgbColor rgb="fff7caac"/>
      <rgbColor rgb="ffffe599"/>
      <rgbColor rgb="ffa4c2f4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heetMetadata" Target="metadata.xml"/><Relationship Id="rId3" Type="http://schemas.openxmlformats.org/officeDocument/2006/relationships/styles" Target="styles.xml"/><Relationship Id="rId4" Type="http://schemas.openxmlformats.org/officeDocument/2006/relationships/theme" Target="theme/theme1.xml"/><Relationship Id="rId5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Z987"/>
  <sheetViews>
    <sheetView workbookViewId="0" showGridLines="0" defaultGridColor="1"/>
  </sheetViews>
  <sheetFormatPr defaultColWidth="14.5" defaultRowHeight="15" customHeight="1" outlineLevelRow="0" outlineLevelCol="0"/>
  <cols>
    <col min="1" max="1" width="100.352" style="1" customWidth="1"/>
    <col min="2" max="2" width="20" style="1" customWidth="1"/>
    <col min="3" max="3" width="15.8516" style="1" customWidth="1"/>
    <col min="4" max="4" width="19.1719" style="1" customWidth="1"/>
    <col min="5" max="5" width="54.6719" style="1" customWidth="1"/>
    <col min="6" max="24" width="8.67188" style="1" customWidth="1"/>
    <col min="25" max="26" width="14.5" style="1" customWidth="1"/>
    <col min="27" max="16384" width="14.5" style="1" customWidth="1"/>
  </cols>
  <sheetData>
    <row r="1" ht="15" customHeight="1">
      <c r="A1" t="s" s="2">
        <v>0</v>
      </c>
      <c r="B1" s="3"/>
      <c r="C1" s="4"/>
      <c r="D1" s="5"/>
      <c r="E1" t="s" s="6">
        <v>1</v>
      </c>
      <c r="F1" s="7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9"/>
      <c r="Z1" s="10"/>
    </row>
    <row r="2" ht="31.5" customHeight="1">
      <c r="A2" t="s" s="11">
        <v>2</v>
      </c>
      <c r="B2" s="3"/>
      <c r="C2" s="4"/>
      <c r="D2" s="5"/>
      <c r="E2" t="s" s="12">
        <v>3</v>
      </c>
      <c r="F2" s="7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9"/>
      <c r="Z2" s="10"/>
    </row>
    <row r="3" ht="15" customHeight="1">
      <c r="A3" t="s" s="13">
        <v>4</v>
      </c>
      <c r="B3" s="4"/>
      <c r="C3" s="4"/>
      <c r="D3" s="5"/>
      <c r="E3" s="14"/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9"/>
      <c r="Z3" s="10"/>
    </row>
    <row r="4" ht="15" customHeight="1">
      <c r="A4" t="s" s="13">
        <v>5</v>
      </c>
      <c r="B4" s="15"/>
      <c r="C4" s="15"/>
      <c r="D4" s="16"/>
      <c r="E4" s="17"/>
      <c r="F4" s="7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9"/>
      <c r="Z4" s="10"/>
    </row>
    <row r="5" ht="15" customHeight="1">
      <c r="A5" t="s" s="13">
        <v>6</v>
      </c>
      <c r="B5" s="15"/>
      <c r="C5" s="15"/>
      <c r="D5" s="18"/>
      <c r="E5" s="19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9"/>
      <c r="Z5" s="10"/>
    </row>
    <row r="6" ht="15" customHeight="1">
      <c r="A6" t="s" s="13">
        <v>7</v>
      </c>
      <c r="B6" s="4"/>
      <c r="C6" s="4"/>
      <c r="D6" s="20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9"/>
      <c r="Z6" s="10"/>
    </row>
    <row r="7" ht="15" customHeight="1">
      <c r="A7" t="s" s="21">
        <v>8</v>
      </c>
      <c r="B7" s="22"/>
      <c r="C7" s="23"/>
      <c r="D7" s="24"/>
      <c r="E7" s="25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9"/>
      <c r="Z7" s="10"/>
    </row>
    <row r="8" ht="47.25" customHeight="1">
      <c r="A8" t="s" s="26">
        <v>9</v>
      </c>
      <c r="B8" t="s" s="27">
        <v>10</v>
      </c>
      <c r="C8" t="s" s="27">
        <v>11</v>
      </c>
      <c r="D8" t="s" s="28">
        <v>12</v>
      </c>
      <c r="E8" t="s" s="29">
        <v>13</v>
      </c>
      <c r="F8" s="7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9"/>
      <c r="Z8" s="10"/>
    </row>
    <row r="9" ht="15" customHeight="1">
      <c r="A9" t="s" s="30">
        <v>14</v>
      </c>
      <c r="B9" s="31">
        <v>5</v>
      </c>
      <c r="C9" s="31">
        <v>0</v>
      </c>
      <c r="D9" s="31" cm="1">
        <f t="array" ref="D9">C9*B9</f>
        <v>0</v>
      </c>
      <c r="E9" s="19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9"/>
      <c r="Z9" s="10"/>
    </row>
    <row r="10" ht="15" customHeight="1">
      <c r="A10" t="s" s="30">
        <v>15</v>
      </c>
      <c r="B10" s="31">
        <v>1</v>
      </c>
      <c r="C10" s="31">
        <v>0</v>
      </c>
      <c r="D10" s="31" cm="1">
        <f t="array" ref="D10">C10*B10</f>
        <v>0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9"/>
      <c r="Z10" s="10"/>
    </row>
    <row r="11" ht="15" customHeight="1">
      <c r="A11" t="s" s="30">
        <v>16</v>
      </c>
      <c r="B11" s="31">
        <v>0.5</v>
      </c>
      <c r="C11" s="31">
        <v>0</v>
      </c>
      <c r="D11" s="31" cm="1">
        <f t="array" ref="D11">C11*B11</f>
        <v>0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9"/>
      <c r="Z11" s="10"/>
    </row>
    <row r="12" ht="15" customHeight="1">
      <c r="A12" t="s" s="30">
        <v>17</v>
      </c>
      <c r="B12" s="31">
        <v>0.5</v>
      </c>
      <c r="C12" s="31">
        <v>0</v>
      </c>
      <c r="D12" s="31" cm="1">
        <f t="array" ref="D12">C12*B12</f>
        <v>0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9"/>
      <c r="Z12" s="10"/>
    </row>
    <row r="13" ht="15" customHeight="1">
      <c r="A13" t="s" s="30">
        <v>18</v>
      </c>
      <c r="B13" s="31">
        <v>0.5</v>
      </c>
      <c r="C13" s="31">
        <v>0</v>
      </c>
      <c r="D13" s="31" cm="1">
        <f t="array" ref="D13">C13*B13</f>
        <v>0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9"/>
      <c r="Z13" s="10"/>
    </row>
    <row r="14" ht="15" customHeight="1">
      <c r="A14" t="s" s="30">
        <v>19</v>
      </c>
      <c r="B14" s="31">
        <v>0.25</v>
      </c>
      <c r="C14" s="31">
        <v>0</v>
      </c>
      <c r="D14" s="31" cm="1">
        <f t="array" ref="D14">C14*B14</f>
        <v>0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9"/>
      <c r="Z14" s="10"/>
    </row>
    <row r="15" ht="15" customHeight="1">
      <c r="A15" t="s" s="30">
        <v>20</v>
      </c>
      <c r="B15" s="31">
        <v>0.25</v>
      </c>
      <c r="C15" s="31">
        <v>0</v>
      </c>
      <c r="D15" s="31" cm="1">
        <f t="array" ref="D15">C15*B15</f>
        <v>0</v>
      </c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9"/>
      <c r="Z15" s="10"/>
    </row>
    <row r="16" ht="15" customHeight="1">
      <c r="A16" t="s" s="32">
        <v>21</v>
      </c>
      <c r="B16" s="33"/>
      <c r="C16" s="33"/>
      <c r="D16" s="34" cm="1">
        <f t="array" ref="D16">SUM(D9:D15)</f>
        <v>0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9"/>
      <c r="Z16" s="10"/>
    </row>
    <row r="17" ht="30.75" customHeight="1">
      <c r="A17" t="s" s="26">
        <v>22</v>
      </c>
      <c r="B17" t="s" s="27">
        <v>10</v>
      </c>
      <c r="C17" t="s" s="27">
        <v>11</v>
      </c>
      <c r="D17" t="s" s="27">
        <v>12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9"/>
      <c r="Z17" s="10"/>
    </row>
    <row r="18" ht="15" customHeight="1">
      <c r="A18" t="s" s="30">
        <v>23</v>
      </c>
      <c r="B18" s="31">
        <v>2</v>
      </c>
      <c r="C18" s="31">
        <v>0</v>
      </c>
      <c r="D18" s="31" cm="1">
        <f t="array" ref="D18">B18*C18</f>
        <v>0</v>
      </c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9"/>
      <c r="Z18" s="10"/>
    </row>
    <row r="19" ht="15" customHeight="1">
      <c r="A19" t="s" s="30">
        <v>24</v>
      </c>
      <c r="B19" s="31">
        <v>1.5</v>
      </c>
      <c r="C19" s="31">
        <v>0</v>
      </c>
      <c r="D19" s="31" cm="1">
        <f t="array" ref="D19">B19*C19</f>
        <v>0</v>
      </c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9"/>
      <c r="Z19" s="10"/>
    </row>
    <row r="20" ht="15" customHeight="1">
      <c r="A20" t="s" s="30">
        <v>25</v>
      </c>
      <c r="B20" s="31">
        <v>1</v>
      </c>
      <c r="C20" s="31">
        <v>0</v>
      </c>
      <c r="D20" s="31" cm="1">
        <f t="array" ref="D20">B20*C20</f>
        <v>0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9"/>
      <c r="Z20" s="10"/>
    </row>
    <row r="21" ht="15" customHeight="1">
      <c r="A21" t="s" s="30">
        <v>26</v>
      </c>
      <c r="B21" s="31">
        <v>0.75</v>
      </c>
      <c r="C21" s="31">
        <v>0</v>
      </c>
      <c r="D21" s="31" cm="1">
        <f t="array" ref="D21">B21*C21</f>
        <v>0</v>
      </c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9"/>
      <c r="Z21" s="10"/>
    </row>
    <row r="22" ht="15" customHeight="1">
      <c r="A22" t="s" s="30">
        <v>27</v>
      </c>
      <c r="B22" s="31">
        <v>0.5</v>
      </c>
      <c r="C22" s="31">
        <v>0</v>
      </c>
      <c r="D22" s="31" cm="1">
        <f t="array" ref="D22">B22*C22</f>
        <v>0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9"/>
      <c r="Z22" s="10"/>
    </row>
    <row r="23" ht="15" customHeight="1">
      <c r="A23" t="s" s="30">
        <v>28</v>
      </c>
      <c r="B23" s="31">
        <v>0.25</v>
      </c>
      <c r="C23" s="31">
        <v>0</v>
      </c>
      <c r="D23" s="31" cm="1">
        <f t="array" ref="D23">B23*C23</f>
        <v>0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9"/>
      <c r="Z23" s="10"/>
    </row>
    <row r="24" ht="15" customHeight="1">
      <c r="A24" t="s" s="32">
        <v>21</v>
      </c>
      <c r="B24" s="33"/>
      <c r="C24" s="33"/>
      <c r="D24" s="35" cm="1">
        <f t="array" ref="D24">SUM(D18:D23)</f>
        <v>0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9"/>
      <c r="Z24" s="10"/>
    </row>
    <row r="25" ht="31.5" customHeight="1">
      <c r="A25" t="s" s="26">
        <v>29</v>
      </c>
      <c r="B25" t="s" s="27">
        <v>10</v>
      </c>
      <c r="C25" t="s" s="27">
        <v>11</v>
      </c>
      <c r="D25" t="s" s="27">
        <v>12</v>
      </c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9"/>
      <c r="Z25" s="10"/>
    </row>
    <row r="26" ht="15" customHeight="1">
      <c r="A26" t="s" s="30">
        <v>30</v>
      </c>
      <c r="B26" s="31">
        <v>10</v>
      </c>
      <c r="C26" s="31">
        <v>0</v>
      </c>
      <c r="D26" s="31" cm="1">
        <f t="array" ref="D26">C26*B26</f>
        <v>0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9"/>
      <c r="Z26" s="10"/>
    </row>
    <row r="27" ht="15" customHeight="1">
      <c r="A27" t="s" s="30">
        <v>31</v>
      </c>
      <c r="B27" s="31">
        <v>5</v>
      </c>
      <c r="C27" s="31">
        <v>0</v>
      </c>
      <c r="D27" s="31" cm="1">
        <f t="array" ref="D27">C27*B27</f>
        <v>0</v>
      </c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9"/>
      <c r="Z27" s="10"/>
    </row>
    <row r="28" ht="15" customHeight="1">
      <c r="A28" t="s" s="32">
        <v>21</v>
      </c>
      <c r="B28" s="33"/>
      <c r="C28" s="33"/>
      <c r="D28" s="35" cm="1">
        <f t="array" ref="D28">SUM(D26:D27)</f>
        <v>0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9"/>
      <c r="Z28" s="10"/>
    </row>
    <row r="29" ht="58.5" customHeight="1">
      <c r="A29" t="s" s="26">
        <v>32</v>
      </c>
      <c r="B29" t="s" s="27">
        <v>10</v>
      </c>
      <c r="C29" t="s" s="27">
        <v>11</v>
      </c>
      <c r="D29" t="s" s="27">
        <v>12</v>
      </c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9"/>
      <c r="Z29" s="10"/>
    </row>
    <row r="30" ht="15" customHeight="1">
      <c r="A30" t="s" s="30">
        <v>33</v>
      </c>
      <c r="B30" s="31">
        <v>10</v>
      </c>
      <c r="C30" s="31">
        <v>0</v>
      </c>
      <c r="D30" s="31" cm="1">
        <f t="array" ref="D30">C30*B30</f>
        <v>0</v>
      </c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9"/>
      <c r="Z30" s="10"/>
    </row>
    <row r="31" ht="15" customHeight="1">
      <c r="A31" t="s" s="30">
        <v>34</v>
      </c>
      <c r="B31" s="31">
        <v>2</v>
      </c>
      <c r="C31" s="31">
        <v>0</v>
      </c>
      <c r="D31" s="31" cm="1">
        <f t="array" ref="D31">C31*B31</f>
        <v>0</v>
      </c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9"/>
      <c r="Z31" s="10"/>
    </row>
    <row r="32" ht="15" customHeight="1">
      <c r="A32" t="s" s="32">
        <v>21</v>
      </c>
      <c r="B32" s="37">
        <v>28</v>
      </c>
      <c r="C32" s="38"/>
      <c r="D32" s="35" cm="1">
        <f t="array" ref="D32">SUM(D30:D31)</f>
        <v>0</v>
      </c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9"/>
      <c r="Z32" s="10"/>
    </row>
    <row r="33" ht="46.5" customHeight="1">
      <c r="A33" t="s" s="26">
        <v>35</v>
      </c>
      <c r="B33" t="s" s="27">
        <v>10</v>
      </c>
      <c r="C33" t="s" s="27">
        <v>11</v>
      </c>
      <c r="D33" t="s" s="27">
        <v>12</v>
      </c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9"/>
      <c r="Z33" s="10"/>
    </row>
    <row r="34" ht="15" customHeight="1">
      <c r="A34" t="s" s="30">
        <v>36</v>
      </c>
      <c r="B34" s="31">
        <v>5</v>
      </c>
      <c r="C34" s="31">
        <v>0</v>
      </c>
      <c r="D34" s="31" cm="1">
        <f t="array" ref="D34">C34*B34</f>
        <v>0</v>
      </c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9"/>
      <c r="Z34" s="10"/>
    </row>
    <row r="35" ht="15" customHeight="1">
      <c r="A35" t="s" s="30">
        <v>37</v>
      </c>
      <c r="B35" s="31">
        <v>2</v>
      </c>
      <c r="C35" s="31">
        <v>0</v>
      </c>
      <c r="D35" s="31" cm="1">
        <f t="array" ref="D35">C35*B35</f>
        <v>0</v>
      </c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9"/>
      <c r="Z35" s="10"/>
    </row>
    <row r="36" ht="15" customHeight="1">
      <c r="A36" t="s" s="39">
        <v>21</v>
      </c>
      <c r="B36" s="40"/>
      <c r="C36" s="40"/>
      <c r="D36" s="41" cm="1">
        <f t="array" ref="D36">SUM(D34:D35)</f>
        <v>0</v>
      </c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9"/>
      <c r="Z36" s="10"/>
    </row>
    <row r="37" ht="15" customHeight="1">
      <c r="A37" t="s" s="21">
        <v>38</v>
      </c>
      <c r="B37" s="22"/>
      <c r="C37" s="23"/>
      <c r="D37" s="24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9"/>
      <c r="Z37" s="10"/>
    </row>
    <row r="38" ht="15" customHeight="1">
      <c r="A38" t="s" s="26">
        <v>39</v>
      </c>
      <c r="B38" t="s" s="27">
        <v>40</v>
      </c>
      <c r="C38" t="s" s="27">
        <v>11</v>
      </c>
      <c r="D38" t="s" s="27">
        <v>12</v>
      </c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9"/>
      <c r="Z38" s="10"/>
    </row>
    <row r="39" ht="30.75" customHeight="1">
      <c r="A39" t="s" s="42">
        <v>41</v>
      </c>
      <c r="B39" s="43">
        <v>10</v>
      </c>
      <c r="C39" s="43">
        <v>0</v>
      </c>
      <c r="D39" s="43" cm="1">
        <f t="array" ref="D39">C39*B39</f>
        <v>0</v>
      </c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9"/>
      <c r="Z39" s="10"/>
    </row>
    <row r="40" ht="19.5" customHeight="1">
      <c r="A40" t="s" s="42">
        <v>42</v>
      </c>
      <c r="B40" s="43">
        <v>5</v>
      </c>
      <c r="C40" s="43">
        <v>0</v>
      </c>
      <c r="D40" s="43" cm="1">
        <f t="array" ref="D40">C40*B40</f>
        <v>0</v>
      </c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9"/>
      <c r="Z40" s="10"/>
    </row>
    <row r="41" ht="31.5" customHeight="1">
      <c r="A41" t="s" s="42">
        <v>43</v>
      </c>
      <c r="B41" s="43">
        <v>0.5</v>
      </c>
      <c r="C41" s="43">
        <v>0</v>
      </c>
      <c r="D41" s="43" cm="1">
        <f t="array" ref="D41">C41*B41</f>
        <v>0</v>
      </c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9"/>
      <c r="Z41" s="10"/>
    </row>
    <row r="42" ht="30" customHeight="1">
      <c r="A42" t="s" s="42">
        <v>44</v>
      </c>
      <c r="B42" s="43">
        <v>0.5</v>
      </c>
      <c r="C42" s="43">
        <v>0</v>
      </c>
      <c r="D42" s="43" cm="1">
        <f t="array" ref="D42">C42*B42</f>
        <v>0</v>
      </c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9"/>
      <c r="Z42" s="10"/>
    </row>
    <row r="43" ht="15" customHeight="1">
      <c r="A43" t="s" s="44">
        <v>21</v>
      </c>
      <c r="B43" s="45"/>
      <c r="C43" s="45"/>
      <c r="D43" s="46" cm="1">
        <f t="array" ref="D43">SUM(D39:D42)</f>
        <v>0</v>
      </c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9"/>
      <c r="Z43" s="10"/>
    </row>
    <row r="44" ht="15" customHeight="1">
      <c r="A44" t="s" s="21">
        <v>45</v>
      </c>
      <c r="B44" s="22"/>
      <c r="C44" s="23"/>
      <c r="D44" s="24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9"/>
      <c r="Z44" s="10"/>
    </row>
    <row r="45" ht="15" customHeight="1">
      <c r="A45" t="s" s="26">
        <v>46</v>
      </c>
      <c r="B45" t="s" s="27">
        <v>40</v>
      </c>
      <c r="C45" t="s" s="27">
        <v>11</v>
      </c>
      <c r="D45" t="s" s="27">
        <v>12</v>
      </c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9"/>
      <c r="Z45" s="10"/>
    </row>
    <row r="46" ht="15" customHeight="1">
      <c r="A46" t="s" s="47">
        <v>47</v>
      </c>
      <c r="B46" s="43">
        <v>1</v>
      </c>
      <c r="C46" s="43">
        <v>0</v>
      </c>
      <c r="D46" s="31" cm="1">
        <f t="array" ref="D46">B46*C46</f>
        <v>0</v>
      </c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9"/>
      <c r="Z46" s="10"/>
    </row>
    <row r="47" ht="15" customHeight="1">
      <c r="A47" t="s" s="47">
        <v>48</v>
      </c>
      <c r="B47" s="43">
        <v>0.75</v>
      </c>
      <c r="C47" s="43">
        <v>0</v>
      </c>
      <c r="D47" s="31" cm="1">
        <f t="array" ref="D47">B47*C47</f>
        <v>0</v>
      </c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9"/>
      <c r="Z47" s="10"/>
    </row>
    <row r="48" ht="15" customHeight="1">
      <c r="A48" t="s" s="47">
        <v>49</v>
      </c>
      <c r="B48" s="31">
        <v>0.25</v>
      </c>
      <c r="C48" s="43">
        <v>0</v>
      </c>
      <c r="D48" s="31" cm="1">
        <f t="array" ref="D48">B48*C48</f>
        <v>0</v>
      </c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9"/>
      <c r="Z48" s="10"/>
    </row>
    <row r="49" ht="15" customHeight="1">
      <c r="A49" t="s" s="47">
        <v>50</v>
      </c>
      <c r="B49" s="31">
        <v>0.25</v>
      </c>
      <c r="C49" s="43">
        <v>0</v>
      </c>
      <c r="D49" s="31" cm="1">
        <f t="array" ref="D49">B49*C49</f>
        <v>0</v>
      </c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9"/>
      <c r="Z49" s="10"/>
    </row>
    <row r="50" ht="15" customHeight="1">
      <c r="A50" t="s" s="47">
        <v>51</v>
      </c>
      <c r="B50" s="31">
        <v>0.25</v>
      </c>
      <c r="C50" s="43">
        <v>0</v>
      </c>
      <c r="D50" s="31" cm="1">
        <f t="array" ref="D50">B50*C50</f>
        <v>0</v>
      </c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9"/>
      <c r="Z50" s="10"/>
    </row>
    <row r="51" ht="15" customHeight="1">
      <c r="A51" t="s" s="47">
        <v>52</v>
      </c>
      <c r="B51" s="31">
        <v>0.15</v>
      </c>
      <c r="C51" s="43">
        <v>0</v>
      </c>
      <c r="D51" s="31" cm="1">
        <f t="array" ref="D51">B51*C51</f>
        <v>0</v>
      </c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9"/>
      <c r="Z51" s="10"/>
    </row>
    <row r="52" ht="15" customHeight="1">
      <c r="A52" t="s" s="47">
        <v>53</v>
      </c>
      <c r="B52" s="31">
        <v>0.15</v>
      </c>
      <c r="C52" s="43">
        <v>0</v>
      </c>
      <c r="D52" s="31" cm="1">
        <f t="array" ref="D52">B52*C52</f>
        <v>0</v>
      </c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9"/>
      <c r="Z52" s="10"/>
    </row>
    <row r="53" ht="15" customHeight="1">
      <c r="A53" t="s" s="48">
        <v>21</v>
      </c>
      <c r="B53" s="49">
        <v>2.8</v>
      </c>
      <c r="C53" s="50"/>
      <c r="D53" s="35" cm="1">
        <f t="array" ref="D53">SUM(D46:D52)</f>
        <v>0</v>
      </c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9"/>
      <c r="Z53" s="10"/>
    </row>
    <row r="54" ht="10.5" customHeight="1">
      <c r="A54" s="24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9"/>
      <c r="Z54" s="10"/>
    </row>
    <row r="55" ht="30" customHeight="1">
      <c r="A55" t="s" s="51">
        <v>54</v>
      </c>
      <c r="B55" s="25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9"/>
      <c r="Z55" s="10"/>
    </row>
    <row r="56" ht="18" customHeight="1">
      <c r="A56" t="s" s="52">
        <v>55</v>
      </c>
      <c r="B56" t="s" s="53">
        <v>56</v>
      </c>
      <c r="C56" t="s" s="54">
        <v>57</v>
      </c>
      <c r="D56" t="s" s="55">
        <v>58</v>
      </c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9"/>
      <c r="Z56" s="10"/>
    </row>
    <row r="57" ht="15" customHeight="1">
      <c r="A57" s="8"/>
      <c r="B57" s="56">
        <v>1</v>
      </c>
      <c r="C57" s="57" cm="1">
        <f t="array" ref="C57">D16+D24+D28+D32+D36</f>
        <v>0</v>
      </c>
      <c r="D57" s="57" cm="1">
        <f t="array" ref="D57">C57*2</f>
        <v>0</v>
      </c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9"/>
      <c r="Z57" s="10"/>
    </row>
    <row r="58" ht="15" customHeight="1">
      <c r="A58" s="8"/>
      <c r="B58" s="58">
        <v>2</v>
      </c>
      <c r="C58" s="57" cm="1">
        <f t="array" ref="C58">D43</f>
        <v>0</v>
      </c>
      <c r="D58" s="57" cm="1">
        <f t="array" ref="D58">C58*5</f>
        <v>0</v>
      </c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9"/>
      <c r="Z58" s="10"/>
    </row>
    <row r="59" ht="15" customHeight="1">
      <c r="A59" s="8"/>
      <c r="B59" s="58">
        <v>3</v>
      </c>
      <c r="C59" s="57" cm="1">
        <f t="array" ref="C59">D53</f>
        <v>0</v>
      </c>
      <c r="D59" s="57" cm="1">
        <f t="array" ref="D59">C59*5</f>
        <v>0</v>
      </c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9"/>
      <c r="Z59" s="10"/>
    </row>
    <row r="60" ht="15" customHeight="1">
      <c r="A60" s="8"/>
      <c r="B60" t="s" s="59">
        <v>59</v>
      </c>
      <c r="C60" s="60"/>
      <c r="D60" s="61" cm="1">
        <f t="array" ref="D60">SUM(D57:D59)</f>
        <v>0</v>
      </c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9"/>
      <c r="Z60" s="10"/>
    </row>
    <row r="61" ht="15" customHeight="1">
      <c r="A61" s="8"/>
      <c r="B61" t="s" s="62">
        <v>60</v>
      </c>
      <c r="C61" s="23"/>
      <c r="D61" s="23"/>
      <c r="E61" s="63"/>
      <c r="F61" s="64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9"/>
      <c r="Z61" s="10"/>
    </row>
    <row r="62" ht="15" customHeight="1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9"/>
      <c r="Z62" s="10"/>
    </row>
    <row r="63" ht="15" customHeight="1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9"/>
      <c r="Z63" s="10"/>
    </row>
    <row r="64" ht="15" customHeight="1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9"/>
      <c r="Z64" s="10"/>
    </row>
    <row r="65" ht="15" customHeight="1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9"/>
      <c r="Z65" s="10"/>
    </row>
    <row r="66" ht="15" customHeight="1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9"/>
      <c r="Z66" s="10"/>
    </row>
    <row r="67" ht="15" customHeight="1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9"/>
      <c r="Z67" s="10"/>
    </row>
    <row r="68" ht="15" customHeight="1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9"/>
      <c r="Z68" s="10"/>
    </row>
    <row r="69" ht="15" customHeight="1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9"/>
      <c r="Z69" s="10"/>
    </row>
    <row r="70" ht="15" customHeight="1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9"/>
      <c r="Z70" s="10"/>
    </row>
    <row r="71" ht="15" customHeight="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9"/>
      <c r="Z71" s="10"/>
    </row>
    <row r="72" ht="15" customHeight="1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9"/>
      <c r="Z72" s="10"/>
    </row>
    <row r="73" ht="15" customHeight="1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9"/>
      <c r="Z73" s="10"/>
    </row>
    <row r="74" ht="15" customHeight="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9"/>
      <c r="Z74" s="10"/>
    </row>
    <row r="75" ht="15" customHeight="1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9"/>
      <c r="Z75" s="10"/>
    </row>
    <row r="76" ht="15" customHeight="1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9"/>
      <c r="Z76" s="10"/>
    </row>
    <row r="77" ht="15" customHeight="1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9"/>
      <c r="Z77" s="10"/>
    </row>
    <row r="78" ht="15" customHeight="1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9"/>
      <c r="Z78" s="10"/>
    </row>
    <row r="79" ht="15" customHeight="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9"/>
      <c r="Z79" s="10"/>
    </row>
    <row r="80" ht="15" customHeight="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9"/>
      <c r="Z80" s="10"/>
    </row>
    <row r="81" ht="15" customHeight="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9"/>
      <c r="Z81" s="10"/>
    </row>
    <row r="82" ht="15" customHeight="1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9"/>
      <c r="Z82" s="10"/>
    </row>
    <row r="83" ht="15" customHeight="1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9"/>
      <c r="Z83" s="10"/>
    </row>
    <row r="84" ht="15" customHeight="1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9"/>
      <c r="Z84" s="10"/>
    </row>
    <row r="85" ht="15" customHeight="1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9"/>
      <c r="Z85" s="10"/>
    </row>
    <row r="86" ht="15" customHeight="1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9"/>
      <c r="Z86" s="10"/>
    </row>
    <row r="87" ht="15" customHeight="1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9"/>
      <c r="Z87" s="10"/>
    </row>
    <row r="88" ht="15" customHeight="1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9"/>
      <c r="Z88" s="10"/>
    </row>
    <row r="89" ht="15" customHeight="1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9"/>
      <c r="Z89" s="10"/>
    </row>
    <row r="90" ht="15" customHeight="1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9"/>
      <c r="Z90" s="10"/>
    </row>
    <row r="91" ht="15" customHeight="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9"/>
      <c r="Z91" s="10"/>
    </row>
    <row r="92" ht="15" customHeight="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9"/>
      <c r="Z92" s="10"/>
    </row>
    <row r="93" ht="15" customHeight="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9"/>
      <c r="Z93" s="10"/>
    </row>
    <row r="94" ht="15" customHeight="1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9"/>
      <c r="Z94" s="10"/>
    </row>
    <row r="95" ht="15" customHeight="1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9"/>
      <c r="Z95" s="10"/>
    </row>
    <row r="96" ht="15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9"/>
      <c r="Z96" s="10"/>
    </row>
    <row r="97" ht="15" customHeight="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9"/>
      <c r="Z97" s="10"/>
    </row>
    <row r="98" ht="15" customHeight="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9"/>
      <c r="Z98" s="10"/>
    </row>
    <row r="99" ht="15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9"/>
      <c r="Z99" s="10"/>
    </row>
    <row r="100" ht="15" customHeight="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9"/>
      <c r="Z100" s="10"/>
    </row>
    <row r="101" ht="15" customHeight="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9"/>
      <c r="Z101" s="10"/>
    </row>
    <row r="102" ht="15" customHeight="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9"/>
      <c r="Z102" s="10"/>
    </row>
    <row r="103" ht="15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9"/>
      <c r="Z103" s="10"/>
    </row>
    <row r="104" ht="15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9"/>
      <c r="Z104" s="10"/>
    </row>
    <row r="105" ht="15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9"/>
      <c r="Z105" s="10"/>
    </row>
    <row r="106" ht="15" customHeight="1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9"/>
      <c r="Z106" s="10"/>
    </row>
    <row r="107" ht="15" customHeight="1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9"/>
      <c r="Z107" s="10"/>
    </row>
    <row r="108" ht="15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9"/>
      <c r="Z108" s="10"/>
    </row>
    <row r="109" ht="15" customHeight="1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9"/>
      <c r="Z109" s="10"/>
    </row>
    <row r="110" ht="15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9"/>
      <c r="Z110" s="10"/>
    </row>
    <row r="111" ht="15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9"/>
      <c r="Z111" s="10"/>
    </row>
    <row r="112" ht="15" customHeight="1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9"/>
      <c r="Z112" s="10"/>
    </row>
    <row r="113" ht="15" customHeight="1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9"/>
      <c r="Z113" s="10"/>
    </row>
    <row r="114" ht="15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9"/>
      <c r="Z114" s="10"/>
    </row>
    <row r="115" ht="15" customHeight="1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9"/>
      <c r="Z115" s="10"/>
    </row>
    <row r="116" ht="15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9"/>
      <c r="Z116" s="10"/>
    </row>
    <row r="117" ht="15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9"/>
      <c r="Z117" s="10"/>
    </row>
    <row r="118" ht="15" customHeigh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9"/>
      <c r="Z118" s="10"/>
    </row>
    <row r="119" ht="15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9"/>
      <c r="Z119" s="10"/>
    </row>
    <row r="120" ht="15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9"/>
      <c r="Z120" s="10"/>
    </row>
    <row r="121" ht="15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9"/>
      <c r="Z121" s="10"/>
    </row>
    <row r="122" ht="15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9"/>
      <c r="Z122" s="10"/>
    </row>
    <row r="123" ht="15" customHeight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9"/>
      <c r="Z123" s="10"/>
    </row>
    <row r="124" ht="15" customHeight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9"/>
      <c r="Z124" s="10"/>
    </row>
    <row r="125" ht="15" customHeight="1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9"/>
      <c r="Z125" s="10"/>
    </row>
    <row r="126" ht="15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9"/>
      <c r="Z126" s="10"/>
    </row>
    <row r="127" ht="15" customHeight="1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9"/>
      <c r="Z127" s="10"/>
    </row>
    <row r="128" ht="15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9"/>
      <c r="Z128" s="10"/>
    </row>
    <row r="129" ht="15" customHeight="1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9"/>
      <c r="Z129" s="10"/>
    </row>
    <row r="130" ht="15" customHeight="1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9"/>
      <c r="Z130" s="10"/>
    </row>
    <row r="131" ht="15" customHeight="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9"/>
      <c r="Z131" s="10"/>
    </row>
    <row r="132" ht="15" customHeight="1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9"/>
      <c r="Z132" s="10"/>
    </row>
    <row r="133" ht="15" customHeight="1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9"/>
      <c r="Z133" s="10"/>
    </row>
    <row r="134" ht="15" customHeight="1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9"/>
      <c r="Z134" s="10"/>
    </row>
    <row r="135" ht="15" customHeight="1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9"/>
      <c r="Z135" s="10"/>
    </row>
    <row r="136" ht="15" customHeigh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9"/>
      <c r="Z136" s="10"/>
    </row>
    <row r="137" ht="15" customHeigh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9"/>
      <c r="Z137" s="10"/>
    </row>
    <row r="138" ht="15" customHeigh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9"/>
      <c r="Z138" s="10"/>
    </row>
    <row r="139" ht="15" customHeigh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9"/>
      <c r="Z139" s="10"/>
    </row>
    <row r="140" ht="15" customHeigh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9"/>
      <c r="Z140" s="10"/>
    </row>
    <row r="141" ht="15" customHeigh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9"/>
      <c r="Z141" s="10"/>
    </row>
    <row r="142" ht="15" customHeigh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9"/>
      <c r="Z142" s="10"/>
    </row>
    <row r="143" ht="15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9"/>
      <c r="Z143" s="10"/>
    </row>
    <row r="144" ht="15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9"/>
      <c r="Z144" s="10"/>
    </row>
    <row r="145" ht="15" customHeigh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9"/>
      <c r="Z145" s="10"/>
    </row>
    <row r="146" ht="15" customHeigh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9"/>
      <c r="Z146" s="10"/>
    </row>
    <row r="147" ht="15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9"/>
      <c r="Z147" s="10"/>
    </row>
    <row r="148" ht="15" customHeigh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9"/>
      <c r="Z148" s="10"/>
    </row>
    <row r="149" ht="15" customHeigh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9"/>
      <c r="Z149" s="10"/>
    </row>
    <row r="150" ht="15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9"/>
      <c r="Z150" s="10"/>
    </row>
    <row r="151" ht="15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9"/>
      <c r="Z151" s="10"/>
    </row>
    <row r="152" ht="15" customHeigh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9"/>
      <c r="Z152" s="10"/>
    </row>
    <row r="153" ht="15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9"/>
      <c r="Z153" s="10"/>
    </row>
    <row r="154" ht="15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9"/>
      <c r="Z154" s="10"/>
    </row>
    <row r="155" ht="15" customHeigh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9"/>
      <c r="Z155" s="10"/>
    </row>
    <row r="156" ht="15" customHeigh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9"/>
      <c r="Z156" s="10"/>
    </row>
    <row r="157" ht="15" customHeigh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9"/>
      <c r="Z157" s="10"/>
    </row>
    <row r="158" ht="15" customHeigh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9"/>
      <c r="Z158" s="10"/>
    </row>
    <row r="159" ht="15" customHeigh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9"/>
      <c r="Z159" s="10"/>
    </row>
    <row r="160" ht="15" customHeigh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9"/>
      <c r="Z160" s="10"/>
    </row>
    <row r="161" ht="15" customHeigh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9"/>
      <c r="Z161" s="10"/>
    </row>
    <row r="162" ht="15" customHeigh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9"/>
      <c r="Z162" s="10"/>
    </row>
    <row r="163" ht="15" customHeigh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9"/>
      <c r="Z163" s="10"/>
    </row>
    <row r="164" ht="15" customHeigh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9"/>
      <c r="Z164" s="10"/>
    </row>
    <row r="165" ht="15" customHeigh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9"/>
      <c r="Z165" s="10"/>
    </row>
    <row r="166" ht="15" customHeigh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9"/>
      <c r="Z166" s="10"/>
    </row>
    <row r="167" ht="15" customHeigh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9"/>
      <c r="Z167" s="10"/>
    </row>
    <row r="168" ht="15" customHeigh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9"/>
      <c r="Z168" s="10"/>
    </row>
    <row r="169" ht="15" customHeigh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9"/>
      <c r="Z169" s="10"/>
    </row>
    <row r="170" ht="15" customHeigh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9"/>
      <c r="Z170" s="10"/>
    </row>
    <row r="171" ht="15" customHeigh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9"/>
      <c r="Z171" s="10"/>
    </row>
    <row r="172" ht="15" customHeigh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9"/>
      <c r="Z172" s="10"/>
    </row>
    <row r="173" ht="15" customHeigh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9"/>
      <c r="Z173" s="10"/>
    </row>
    <row r="174" ht="15" customHeigh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9"/>
      <c r="Z174" s="10"/>
    </row>
    <row r="175" ht="15" customHeigh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9"/>
      <c r="Z175" s="10"/>
    </row>
    <row r="176" ht="15" customHeigh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9"/>
      <c r="Z176" s="10"/>
    </row>
    <row r="177" ht="15" customHeigh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9"/>
      <c r="Z177" s="10"/>
    </row>
    <row r="178" ht="15" customHeigh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9"/>
      <c r="Z178" s="10"/>
    </row>
    <row r="179" ht="15" customHeigh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9"/>
      <c r="Z179" s="10"/>
    </row>
    <row r="180" ht="15" customHeigh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9"/>
      <c r="Z180" s="10"/>
    </row>
    <row r="181" ht="15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9"/>
      <c r="Z181" s="10"/>
    </row>
    <row r="182" ht="15" customHeigh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9"/>
      <c r="Z182" s="10"/>
    </row>
    <row r="183" ht="15" customHeigh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9"/>
      <c r="Z183" s="10"/>
    </row>
    <row r="184" ht="15" customHeigh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9"/>
      <c r="Z184" s="10"/>
    </row>
    <row r="185" ht="15" customHeigh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9"/>
      <c r="Z185" s="10"/>
    </row>
    <row r="186" ht="15" customHeight="1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9"/>
      <c r="Z186" s="10"/>
    </row>
    <row r="187" ht="15" customHeight="1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9"/>
      <c r="Z187" s="10"/>
    </row>
    <row r="188" ht="15" customHeight="1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9"/>
      <c r="Z188" s="10"/>
    </row>
    <row r="189" ht="15" customHeight="1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9"/>
      <c r="Z189" s="10"/>
    </row>
    <row r="190" ht="15" customHeight="1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9"/>
      <c r="Z190" s="10"/>
    </row>
    <row r="191" ht="15" customHeight="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9"/>
      <c r="Z191" s="10"/>
    </row>
    <row r="192" ht="15" customHeight="1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9"/>
      <c r="Z192" s="10"/>
    </row>
    <row r="193" ht="15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9"/>
      <c r="Z193" s="10"/>
    </row>
    <row r="194" ht="15" customHeight="1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9"/>
      <c r="Z194" s="10"/>
    </row>
    <row r="195" ht="15" customHeight="1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9"/>
      <c r="Z195" s="10"/>
    </row>
    <row r="196" ht="15" customHeight="1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9"/>
      <c r="Z196" s="10"/>
    </row>
    <row r="197" ht="15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9"/>
      <c r="Z197" s="10"/>
    </row>
    <row r="198" ht="15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9"/>
      <c r="Z198" s="10"/>
    </row>
    <row r="199" ht="15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9"/>
      <c r="Z199" s="10"/>
    </row>
    <row r="200" ht="15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9"/>
      <c r="Z200" s="10"/>
    </row>
    <row r="201" ht="15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9"/>
      <c r="Z201" s="10"/>
    </row>
    <row r="202" ht="15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9"/>
      <c r="Z202" s="10"/>
    </row>
    <row r="203" ht="15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9"/>
      <c r="Z203" s="10"/>
    </row>
    <row r="204" ht="15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9"/>
      <c r="Z204" s="10"/>
    </row>
    <row r="205" ht="15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9"/>
      <c r="Z205" s="10"/>
    </row>
    <row r="206" ht="15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9"/>
      <c r="Z206" s="10"/>
    </row>
    <row r="207" ht="15" customHeight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9"/>
      <c r="Z207" s="10"/>
    </row>
    <row r="208" ht="15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9"/>
      <c r="Z208" s="10"/>
    </row>
    <row r="209" ht="15" customHeight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9"/>
      <c r="Z209" s="10"/>
    </row>
    <row r="210" ht="15" customHeight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9"/>
      <c r="Z210" s="10"/>
    </row>
    <row r="211" ht="15" customHeight="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9"/>
      <c r="Z211" s="10"/>
    </row>
    <row r="212" ht="15" customHeight="1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9"/>
      <c r="Z212" s="10"/>
    </row>
    <row r="213" ht="15" customHeight="1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9"/>
      <c r="Z213" s="10"/>
    </row>
    <row r="214" ht="15" customHeight="1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9"/>
      <c r="Z214" s="10"/>
    </row>
    <row r="215" ht="15" customHeight="1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9"/>
      <c r="Z215" s="10"/>
    </row>
    <row r="216" ht="15" customHeight="1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9"/>
      <c r="Z216" s="10"/>
    </row>
    <row r="217" ht="15" customHeight="1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9"/>
      <c r="Z217" s="10"/>
    </row>
    <row r="218" ht="15" customHeight="1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9"/>
      <c r="Z218" s="10"/>
    </row>
    <row r="219" ht="15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9"/>
      <c r="Z219" s="10"/>
    </row>
    <row r="220" ht="15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9"/>
      <c r="Z220" s="10"/>
    </row>
    <row r="221" ht="15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9"/>
      <c r="Z221" s="10"/>
    </row>
    <row r="222" ht="15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9"/>
      <c r="Z222" s="10"/>
    </row>
    <row r="223" ht="15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9"/>
      <c r="Z223" s="10"/>
    </row>
    <row r="224" ht="15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9"/>
      <c r="Z224" s="10"/>
    </row>
    <row r="225" ht="15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9"/>
      <c r="Z225" s="10"/>
    </row>
    <row r="226" ht="15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9"/>
      <c r="Z226" s="10"/>
    </row>
    <row r="227" ht="15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9"/>
      <c r="Z227" s="10"/>
    </row>
    <row r="228" ht="15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9"/>
      <c r="Z228" s="10"/>
    </row>
    <row r="229" ht="15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9"/>
      <c r="Z229" s="10"/>
    </row>
    <row r="230" ht="15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9"/>
      <c r="Z230" s="10"/>
    </row>
    <row r="231" ht="1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9"/>
      <c r="Z231" s="10"/>
    </row>
    <row r="232" ht="15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9"/>
      <c r="Z232" s="10"/>
    </row>
    <row r="233" ht="15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9"/>
      <c r="Z233" s="10"/>
    </row>
    <row r="234" ht="15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9"/>
      <c r="Z234" s="10"/>
    </row>
    <row r="235" ht="15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9"/>
      <c r="Z235" s="10"/>
    </row>
    <row r="236" ht="15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9"/>
      <c r="Z236" s="10"/>
    </row>
    <row r="237" ht="15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9"/>
      <c r="Z237" s="10"/>
    </row>
    <row r="238" ht="15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9"/>
      <c r="Z238" s="10"/>
    </row>
    <row r="239" ht="15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9"/>
      <c r="Z239" s="10"/>
    </row>
    <row r="240" ht="15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9"/>
      <c r="Z240" s="10"/>
    </row>
    <row r="241" ht="15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9"/>
      <c r="Z241" s="10"/>
    </row>
    <row r="242" ht="15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9"/>
      <c r="Z242" s="10"/>
    </row>
    <row r="243" ht="15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9"/>
      <c r="Z243" s="10"/>
    </row>
    <row r="244" ht="15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9"/>
      <c r="Z244" s="10"/>
    </row>
    <row r="245" ht="15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9"/>
      <c r="Z245" s="10"/>
    </row>
    <row r="246" ht="15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9"/>
      <c r="Z246" s="10"/>
    </row>
    <row r="247" ht="15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9"/>
      <c r="Z247" s="10"/>
    </row>
    <row r="248" ht="15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9"/>
      <c r="Z248" s="10"/>
    </row>
    <row r="249" ht="15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9"/>
      <c r="Z249" s="10"/>
    </row>
    <row r="250" ht="15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9"/>
      <c r="Z250" s="10"/>
    </row>
    <row r="251" ht="15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9"/>
      <c r="Z251" s="10"/>
    </row>
    <row r="252" ht="15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9"/>
      <c r="Z252" s="10"/>
    </row>
    <row r="253" ht="15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9"/>
      <c r="Z253" s="10"/>
    </row>
    <row r="254" ht="1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9"/>
      <c r="Z254" s="10"/>
    </row>
    <row r="255" ht="15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9"/>
      <c r="Z255" s="10"/>
    </row>
    <row r="256" ht="15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9"/>
      <c r="Z256" s="10"/>
    </row>
    <row r="257" ht="15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9"/>
      <c r="Z257" s="10"/>
    </row>
    <row r="258" ht="15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9"/>
      <c r="Z258" s="10"/>
    </row>
    <row r="259" ht="15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9"/>
      <c r="Z259" s="10"/>
    </row>
    <row r="260" ht="15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9"/>
      <c r="Z260" s="10"/>
    </row>
    <row r="261" ht="15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9"/>
      <c r="Z261" s="10"/>
    </row>
    <row r="262" ht="15.75" customHeight="1">
      <c r="A262" s="65"/>
      <c r="B262" s="65"/>
      <c r="C262" s="65"/>
      <c r="D262" s="65"/>
      <c r="E262" s="65"/>
      <c r="F262" s="65"/>
      <c r="G262" s="65"/>
      <c r="H262" s="65"/>
      <c r="I262" s="65"/>
      <c r="J262" s="65"/>
      <c r="K262" s="65"/>
      <c r="L262" s="65"/>
      <c r="M262" s="65"/>
      <c r="N262" s="65"/>
      <c r="O262" s="65"/>
      <c r="P262" s="65"/>
      <c r="Q262" s="65"/>
      <c r="R262" s="65"/>
      <c r="S262" s="65"/>
      <c r="T262" s="65"/>
      <c r="U262" s="65"/>
      <c r="V262" s="65"/>
      <c r="W262" s="65"/>
      <c r="X262" s="65"/>
      <c r="Y262" s="10"/>
      <c r="Z262" s="10"/>
    </row>
    <row r="263" ht="15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ht="15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ht="15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ht="15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ht="15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ht="15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ht="15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ht="15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ht="15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ht="15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ht="15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ht="15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ht="15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ht="15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ht="15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ht="15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ht="15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ht="15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ht="15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ht="15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ht="15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ht="15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ht="15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ht="15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ht="15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ht="15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ht="15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ht="15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ht="15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ht="15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ht="15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ht="15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ht="15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ht="15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ht="15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ht="15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ht="15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ht="15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ht="15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ht="15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ht="15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ht="15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ht="15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ht="15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ht="15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ht="15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ht="15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ht="15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ht="15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ht="15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ht="15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ht="15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ht="15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ht="15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ht="15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ht="15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ht="15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ht="15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ht="15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ht="15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ht="15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ht="15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ht="15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ht="15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ht="15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ht="15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ht="15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ht="15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ht="15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ht="15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ht="15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ht="15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ht="15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ht="15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ht="15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ht="15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ht="15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ht="15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ht="15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ht="15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ht="15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ht="15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ht="15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ht="15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ht="15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ht="15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ht="15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ht="15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ht="15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ht="15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ht="15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ht="15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ht="15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ht="15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ht="15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ht="15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ht="15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ht="15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ht="15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ht="15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ht="15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ht="15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ht="15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ht="15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ht="15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ht="15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ht="15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ht="15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ht="15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ht="15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ht="15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ht="15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ht="15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ht="15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ht="15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ht="15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ht="15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ht="15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ht="15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ht="15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ht="15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ht="15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ht="15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ht="15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ht="15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ht="15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ht="15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ht="15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ht="15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ht="15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ht="15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ht="15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ht="15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ht="15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ht="15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ht="15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ht="15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ht="15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ht="15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ht="15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ht="15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ht="15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ht="15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ht="15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ht="15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ht="15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ht="15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ht="15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ht="15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ht="15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ht="15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ht="15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ht="15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ht="15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ht="15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ht="15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ht="15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ht="15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ht="15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ht="15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ht="15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ht="15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ht="15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ht="15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ht="15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ht="15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ht="15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ht="15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ht="15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ht="15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ht="15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ht="15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ht="15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ht="15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ht="15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ht="15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ht="15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ht="15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ht="15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ht="15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ht="15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ht="15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ht="15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ht="15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ht="15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ht="15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ht="15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ht="15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ht="15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ht="15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ht="15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ht="15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ht="15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ht="15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ht="15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ht="15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ht="15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ht="15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ht="15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ht="15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ht="15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ht="15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ht="15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ht="15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ht="15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ht="15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ht="15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ht="15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ht="15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ht="15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ht="15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ht="15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ht="15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ht="15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ht="15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ht="15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ht="15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ht="15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ht="15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ht="15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ht="15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ht="15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ht="15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ht="15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ht="15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ht="15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ht="15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ht="15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ht="15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ht="15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ht="15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ht="15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ht="15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ht="15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ht="15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ht="15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ht="15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ht="15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ht="15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ht="15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ht="15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ht="15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ht="15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ht="15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ht="15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ht="15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ht="15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ht="15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ht="15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ht="15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ht="15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ht="15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ht="15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ht="15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ht="15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ht="15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ht="15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ht="15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ht="15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ht="15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ht="15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ht="15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ht="15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ht="15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ht="15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ht="15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ht="15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ht="15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ht="15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ht="15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ht="15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ht="15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ht="15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ht="15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ht="15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ht="15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ht="15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ht="15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ht="15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ht="15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ht="15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ht="15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ht="15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ht="15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ht="15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ht="15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ht="15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ht="15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ht="15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ht="15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ht="15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ht="15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ht="15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ht="15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ht="15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ht="15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ht="15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ht="15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ht="15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ht="15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ht="15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ht="15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ht="15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ht="15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ht="15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ht="15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ht="15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ht="15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ht="15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ht="15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ht="15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ht="15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ht="15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ht="15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ht="15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ht="15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ht="15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ht="15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ht="15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ht="15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ht="15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ht="15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ht="15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ht="15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ht="15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ht="15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ht="15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ht="15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ht="15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ht="15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ht="15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ht="15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ht="15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ht="15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ht="15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ht="15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ht="15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ht="15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ht="15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ht="15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ht="15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ht="15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ht="15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ht="15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ht="15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ht="15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ht="15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ht="15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ht="15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ht="15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ht="15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ht="15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ht="15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ht="15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ht="15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ht="15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ht="15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ht="15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ht="15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ht="15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ht="15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ht="15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ht="15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ht="15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ht="15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ht="15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ht="15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ht="15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ht="15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ht="15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ht="15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ht="15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ht="15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ht="15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ht="15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ht="15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ht="15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ht="15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ht="15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ht="15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ht="15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ht="15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ht="15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ht="15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ht="15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ht="15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ht="15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ht="15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ht="15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ht="15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ht="15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ht="15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ht="15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ht="15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ht="15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ht="15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ht="15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ht="15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ht="15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ht="15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ht="15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ht="15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ht="15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ht="15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ht="15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ht="15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ht="15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ht="15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ht="15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ht="15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ht="15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ht="15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ht="15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ht="15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ht="15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ht="15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ht="15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ht="15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ht="15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ht="15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ht="15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ht="15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ht="15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ht="15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ht="15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ht="15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ht="15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ht="15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ht="15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ht="15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ht="15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ht="15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ht="15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ht="15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ht="15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ht="15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ht="15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ht="15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ht="15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ht="15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ht="15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ht="15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ht="15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ht="15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ht="15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ht="15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ht="15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ht="15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ht="15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ht="15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ht="15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ht="15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ht="15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ht="15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ht="15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ht="15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ht="15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ht="15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ht="15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ht="15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ht="15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ht="15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ht="15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ht="15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ht="15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ht="15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ht="15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ht="15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ht="15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ht="15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ht="15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ht="15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ht="15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ht="15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ht="15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ht="15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ht="15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ht="15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ht="15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ht="15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ht="15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ht="15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ht="15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ht="15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ht="15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ht="15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ht="15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ht="15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ht="15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ht="15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ht="15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ht="15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ht="15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ht="15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ht="15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ht="15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ht="15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ht="15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ht="15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ht="15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ht="15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ht="15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ht="15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ht="15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ht="15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ht="15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ht="15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ht="15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ht="15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ht="15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ht="15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ht="15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ht="15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ht="15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ht="15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ht="15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ht="15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ht="15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ht="15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ht="15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ht="15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ht="15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ht="15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ht="15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ht="15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ht="15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ht="15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ht="15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ht="15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ht="15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ht="15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ht="15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ht="15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ht="15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ht="15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ht="15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ht="15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ht="15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ht="15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ht="15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ht="15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ht="15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ht="15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ht="15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ht="15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ht="15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ht="15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ht="15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ht="15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ht="15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ht="15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ht="15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ht="15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ht="15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ht="15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ht="15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ht="15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ht="15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ht="15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ht="15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ht="15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ht="15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ht="15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ht="15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ht="15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ht="15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ht="15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ht="15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ht="15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ht="15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ht="15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ht="15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ht="15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ht="15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ht="15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ht="15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ht="15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ht="15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ht="15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ht="15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ht="15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ht="15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ht="15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ht="15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ht="15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ht="15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ht="15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ht="15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ht="15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ht="15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ht="15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ht="15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ht="15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ht="15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ht="15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ht="15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ht="15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ht="15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ht="15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ht="15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ht="15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ht="15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ht="15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ht="15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ht="15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ht="15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ht="15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ht="15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ht="15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ht="15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ht="15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ht="15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ht="15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ht="15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ht="15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ht="15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ht="15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ht="15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ht="15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ht="15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ht="15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ht="15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ht="15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ht="15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ht="15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ht="15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ht="15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ht="15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ht="15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ht="15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ht="15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ht="15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ht="15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ht="15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ht="15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ht="15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ht="15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ht="15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ht="15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ht="15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ht="15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ht="15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ht="15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ht="15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ht="15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ht="15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ht="15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ht="15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ht="15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ht="15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ht="15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ht="15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ht="15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ht="15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ht="15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ht="15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ht="15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ht="15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ht="15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ht="15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ht="15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ht="15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ht="15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ht="15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ht="15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ht="15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ht="15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ht="15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ht="15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ht="15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ht="15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ht="15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ht="15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ht="15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ht="15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ht="15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ht="15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ht="15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ht="15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ht="15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ht="15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ht="15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ht="15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ht="15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ht="15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ht="15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ht="15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ht="15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ht="15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ht="15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ht="15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ht="15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ht="15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ht="15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ht="15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ht="15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ht="15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ht="15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ht="15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ht="15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ht="15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ht="15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ht="15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ht="15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ht="15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ht="15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ht="15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ht="15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ht="15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ht="15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ht="15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ht="15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ht="15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ht="15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ht="15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ht="15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ht="15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ht="15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ht="15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ht="15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ht="15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ht="15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ht="15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ht="15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ht="15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</sheetData>
  <mergeCells count="9">
    <mergeCell ref="A44:D44"/>
    <mergeCell ref="B61:F61"/>
    <mergeCell ref="A1:D1"/>
    <mergeCell ref="A2:D2"/>
    <mergeCell ref="E2:E4"/>
    <mergeCell ref="A3:D3"/>
    <mergeCell ref="A6:D6"/>
    <mergeCell ref="A7:D7"/>
    <mergeCell ref="A37:D37"/>
  </mergeCells>
  <pageMargins left="0.511811" right="0.511811" top="0.787402" bottom="0.787402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